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1.北京市计划生育服务指导中心-定稿\3.办公用房租赁和规范管理\"/>
    </mc:Choice>
  </mc:AlternateContent>
  <xr:revisionPtr revIDLastSave="0" documentId="13_ncr:1_{ED152E34-13AD-4F4E-BD88-4EE901EE010F}" xr6:coauthVersionLast="47" xr6:coauthVersionMax="47" xr10:uidLastSave="{00000000-0000-0000-0000-000000000000}"/>
  <bookViews>
    <workbookView xWindow="2660" yWindow="1180" windowWidth="10980" windowHeight="13220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J8" i="1" s="1"/>
  <c r="I29" i="1" s="1"/>
</calcChain>
</file>

<file path=xl/sharedStrings.xml><?xml version="1.0" encoding="utf-8"?>
<sst xmlns="http://schemas.openxmlformats.org/spreadsheetml/2006/main" count="98" uniqueCount="76">
  <si>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</si>
  <si>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</si>
  <si>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</si>
  <si>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</si>
  <si>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办公用房租赁和规范管理</t>
  </si>
  <si>
    <t>主管部门</t>
  </si>
  <si>
    <t>北京市卫生健康委员会</t>
  </si>
  <si>
    <t>实施单位</t>
  </si>
  <si>
    <t>北京市计划生育服务指导中心</t>
  </si>
  <si>
    <t>项目负责人</t>
  </si>
  <si>
    <t>朱妍郦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</si>
  <si>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</si>
  <si>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</si>
  <si>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</si>
  <si>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</si>
  <si>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</si>
  <si>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</si>
  <si>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</si>
  <si>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</si>
  <si>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</si>
  <si>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</si>
  <si>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</si>
  <si>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</si>
  <si>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</si>
  <si>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</si>
  <si>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</si>
  <si>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</si>
  <si>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无自有办公用房，需租用写字楼用于办公，拟租用建筑面积1250平米。为了保证单位内部规范管理、正常运行，与保安公司、律师事务所合作，提供全年保安和律师服务。为保证中心办公区网络畅通，采购互联网接入服务。中心无自有餐厅，统一在中环餐厅用餐，根据《中环餐厅餐饮服务工作管理办法（试行）》支付就餐补贴。中心无内审机构及专职人员，为有效执行内控制度，规范管理，加强廉政建设，委托会计师事务所进行内控风险评估，委托第三方对单位进行内部审计。与符合资质且有履约能力的公司合作，提供中心oa系统运维服务。</t>
  </si>
  <si>
    <t>完成年度目标。租赁1250平米写字楼保障办公用房；聘请保安服务公司提供保安服务，确保办公区域安全；聘请律师事务所保障法律顾问服务；聘请会计师事务所进行内部风险控制；聘请有资质的公司保障OA系统正常运转；与网络服务供应商签订合同，保障中心网络；为中心工作人员提供用餐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</si>
  <si>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</si>
  <si>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</si>
  <si>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</si>
  <si>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</si>
  <si>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</si>
  <si>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</si>
  <si>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</si>
  <si>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</si>
  <si>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</si>
  <si>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</si>
  <si>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租房面积</t>
  </si>
  <si>
    <t>1250平方米</t>
  </si>
  <si>
    <t>质量指标</t>
  </si>
  <si>
    <t>为单位提供法律咨询服务</t>
  </si>
  <si>
    <t>所提供服务符合国家法律法规</t>
  </si>
  <si>
    <t>符合国家法律法规</t>
  </si>
  <si>
    <t>评估完善内控制度</t>
  </si>
  <si>
    <t>符合内控制度要求</t>
  </si>
  <si>
    <t>正常办公</t>
  </si>
  <si>
    <t>完成</t>
  </si>
  <si>
    <t>时效指标</t>
  </si>
  <si>
    <t>保安安全保障时效</t>
  </si>
  <si>
    <t>24小时</t>
  </si>
  <si>
    <t>合同履行时长</t>
  </si>
  <si>
    <t>365天</t>
  </si>
  <si>
    <t>成本指标</t>
  </si>
  <si>
    <t>项目预算控制数</t>
  </si>
  <si>
    <t>276.288万元</t>
  </si>
  <si>
    <t>274.0042万元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</si>
  <si>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</si>
  <si>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</si>
  <si>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</si>
  <si>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</si>
  <si>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保障机构运行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</si>
  <si>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</si>
  <si>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</si>
  <si>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</si>
  <si>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</si>
  <si>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单位满意度</t>
  </si>
  <si>
    <t>90%以上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</si>
  <si>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</si>
  <si>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</si>
  <si>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安保人员出勤率</t>
    <phoneticPr fontId="12" type="noConversion"/>
  </si>
  <si>
    <t>雇佣安保人员</t>
    <phoneticPr fontId="12" type="noConversion"/>
  </si>
  <si>
    <t>4名</t>
    <phoneticPr fontId="12" type="noConversion"/>
  </si>
  <si>
    <t>社会效益指标量化程度有待加强</t>
    <phoneticPr fontId="12" type="noConversion"/>
  </si>
  <si>
    <t>4名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</si>
</sst>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4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9" fontId="13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0" fontId="4" fillId="0" borderId="3" xfId="1" applyNumberFormat="1" applyFont="1" applyFill="1" applyBorder="1" applyAlignment="1">
      <alignment horizontal="center" vertical="center"/>
    </xf>
    <xf numFmtId="10" fontId="4" fillId="0" borderId="4" xfId="1" applyNumberFormat="1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3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topLeftCell="A10" zoomScale="60" zoomScaleNormal="100" workbookViewId="0">
      <selection activeCell="J23" sqref="J23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3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49999999999999" customHeight="1" x14ac:dyDescent="0.3">
      <c r="A4" s="19" t="s">
        <v>3</v>
      </c>
      <c r="B4" s="19"/>
      <c r="C4" s="19"/>
      <c r="D4" s="20" t="s">
        <v>4</v>
      </c>
      <c r="E4" s="20"/>
      <c r="F4" s="20"/>
      <c r="G4" s="20"/>
      <c r="H4" s="20"/>
      <c r="I4" s="20"/>
      <c r="J4" s="20"/>
    </row>
    <row r="5" spans="1:10" ht="20.149999999999999" customHeight="1" x14ac:dyDescent="0.3">
      <c r="A5" s="19" t="s">
        <v>5</v>
      </c>
      <c r="B5" s="19"/>
      <c r="C5" s="19"/>
      <c r="D5" s="19" t="s">
        <v>6</v>
      </c>
      <c r="E5" s="19"/>
      <c r="F5" s="3"/>
      <c r="G5" s="2" t="s">
        <v>7</v>
      </c>
      <c r="H5" s="21" t="s">
        <v>8</v>
      </c>
      <c r="I5" s="21"/>
      <c r="J5" s="21"/>
    </row>
    <row r="6" spans="1:10" ht="20.149999999999999" customHeight="1" x14ac:dyDescent="0.3">
      <c r="A6" s="19" t="s">
        <v>9</v>
      </c>
      <c r="B6" s="19"/>
      <c r="C6" s="19"/>
      <c r="D6" s="20" t="s">
        <v>10</v>
      </c>
      <c r="E6" s="20"/>
      <c r="F6" s="3"/>
      <c r="G6" s="2" t="s">
        <v>11</v>
      </c>
      <c r="H6" s="21">
        <v>51923661</v>
      </c>
      <c r="I6" s="21"/>
      <c r="J6" s="21"/>
    </row>
    <row r="7" spans="1:10" ht="30" x14ac:dyDescent="0.3">
      <c r="A7" s="22" t="s">
        <v>12</v>
      </c>
      <c r="B7" s="22"/>
      <c r="C7" s="22"/>
      <c r="D7" s="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2" t="s">
        <v>18</v>
      </c>
    </row>
    <row r="8" spans="1:10" ht="20.149999999999999" customHeight="1" x14ac:dyDescent="0.3">
      <c r="A8" s="22"/>
      <c r="B8" s="22"/>
      <c r="C8" s="22"/>
      <c r="D8" s="5" t="s">
        <v>19</v>
      </c>
      <c r="E8" s="2">
        <v>276.28800000000001</v>
      </c>
      <c r="F8" s="2">
        <v>276.28800000000001</v>
      </c>
      <c r="G8" s="2">
        <v>274.00420000000003</v>
      </c>
      <c r="H8" s="2">
        <v>10</v>
      </c>
      <c r="I8" s="9">
        <f>G8/F8</f>
        <v>0.99173398772295585</v>
      </c>
      <c r="J8" s="10">
        <f>10*I8</f>
        <v>9.9173398772295585</v>
      </c>
    </row>
    <row r="9" spans="1:10" ht="45" x14ac:dyDescent="0.3">
      <c r="A9" s="22"/>
      <c r="B9" s="22"/>
      <c r="C9" s="22"/>
      <c r="D9" s="6" t="s">
        <v>20</v>
      </c>
      <c r="E9" s="2">
        <v>276.28800000000001</v>
      </c>
      <c r="F9" s="2">
        <v>276.28800000000001</v>
      </c>
      <c r="G9" s="2">
        <v>274.00420000000003</v>
      </c>
      <c r="H9" s="2" t="s">
        <v>21</v>
      </c>
      <c r="I9" s="9">
        <f>G9/F9</f>
        <v>0.99173398772295585</v>
      </c>
      <c r="J9" s="4" t="s">
        <v>21</v>
      </c>
    </row>
    <row r="10" spans="1:10" ht="25" customHeight="1" x14ac:dyDescent="0.3">
      <c r="A10" s="22"/>
      <c r="B10" s="22"/>
      <c r="C10" s="22"/>
      <c r="D10" s="2" t="s">
        <v>22</v>
      </c>
      <c r="E10" s="2"/>
      <c r="F10" s="2"/>
      <c r="G10" s="2"/>
      <c r="H10" s="2" t="s">
        <v>21</v>
      </c>
      <c r="I10" s="9" t="e">
        <f>G10/F10</f>
        <v>#DIV/0!</v>
      </c>
      <c r="J10" s="4" t="s">
        <v>21</v>
      </c>
    </row>
    <row r="11" spans="1:10" ht="19" customHeight="1" x14ac:dyDescent="0.3">
      <c r="A11" s="22"/>
      <c r="B11" s="22"/>
      <c r="C11" s="22"/>
      <c r="D11" s="3" t="s">
        <v>23</v>
      </c>
      <c r="E11" s="2"/>
      <c r="F11" s="2"/>
      <c r="G11" s="2"/>
      <c r="H11" s="2" t="s">
        <v>21</v>
      </c>
      <c r="I11" s="9" t="e">
        <f>G11/F11</f>
        <v>#DIV/0!</v>
      </c>
      <c r="J11" s="4" t="s">
        <v>21</v>
      </c>
    </row>
    <row r="12" spans="1:10" ht="26.15" customHeight="1" x14ac:dyDescent="0.3">
      <c r="A12" s="34" t="s">
        <v>24</v>
      </c>
      <c r="B12" s="22" t="s">
        <v>25</v>
      </c>
      <c r="C12" s="22"/>
      <c r="D12" s="22"/>
      <c r="E12" s="22"/>
      <c r="F12" s="22" t="s">
        <v>26</v>
      </c>
      <c r="G12" s="22"/>
      <c r="H12" s="22"/>
      <c r="I12" s="22"/>
      <c r="J12" s="22"/>
    </row>
    <row r="13" spans="1:10" ht="75" customHeight="1" x14ac:dyDescent="0.3">
      <c r="A13" s="34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30" customHeight="1" x14ac:dyDescent="0.3">
      <c r="A14" s="35" t="s">
        <v>29</v>
      </c>
      <c r="B14" s="4" t="s">
        <v>30</v>
      </c>
      <c r="C14" s="2" t="s">
        <v>31</v>
      </c>
      <c r="D14" s="2" t="s">
        <v>32</v>
      </c>
      <c r="E14" s="2" t="s">
        <v>33</v>
      </c>
      <c r="F14" s="23" t="s">
        <v>34</v>
      </c>
      <c r="G14" s="24"/>
      <c r="H14" s="4" t="s">
        <v>35</v>
      </c>
      <c r="I14" s="4" t="s">
        <v>18</v>
      </c>
      <c r="J14" s="4" t="s">
        <v>36</v>
      </c>
    </row>
    <row r="15" spans="1:10" ht="24" customHeight="1" x14ac:dyDescent="0.3">
      <c r="A15" s="36"/>
      <c r="B15" s="38" t="s">
        <v>37</v>
      </c>
      <c r="C15" s="41" t="s">
        <v>38</v>
      </c>
      <c r="D15" s="14" t="s">
        <v>39</v>
      </c>
      <c r="E15" s="14" t="s">
        <v>40</v>
      </c>
      <c r="F15" s="25" t="s">
        <v>40</v>
      </c>
      <c r="G15" s="26"/>
      <c r="H15" s="15">
        <v>5</v>
      </c>
      <c r="I15" s="15">
        <v>5</v>
      </c>
      <c r="J15" s="14"/>
    </row>
    <row r="16" spans="1:10" ht="15.5" thickBot="1" x14ac:dyDescent="0.35">
      <c r="A16" s="36"/>
      <c r="B16" s="39"/>
      <c r="C16" s="42"/>
      <c r="D16" s="15" t="s">
        <v>72</v>
      </c>
      <c r="E16" s="15" t="s">
        <v>73</v>
      </c>
      <c r="F16" s="27" t="s">
        <v>75</v>
      </c>
      <c r="G16" s="28"/>
      <c r="H16" s="15">
        <v>5</v>
      </c>
      <c r="I16" s="15">
        <v>5</v>
      </c>
      <c r="J16" s="15"/>
    </row>
    <row r="17" spans="1:10" ht="39" customHeight="1" thickBot="1" x14ac:dyDescent="0.35">
      <c r="A17" s="36"/>
      <c r="B17" s="39"/>
      <c r="C17" s="41" t="s">
        <v>41</v>
      </c>
      <c r="D17" s="15" t="s">
        <v>71</v>
      </c>
      <c r="E17" s="16">
        <v>1</v>
      </c>
      <c r="F17" s="25">
        <v>1</v>
      </c>
      <c r="G17" s="26"/>
      <c r="H17" s="15">
        <v>5</v>
      </c>
      <c r="I17" s="15">
        <v>5</v>
      </c>
      <c r="J17" s="15"/>
    </row>
    <row r="18" spans="1:10" ht="30" x14ac:dyDescent="0.3">
      <c r="A18" s="36"/>
      <c r="B18" s="39"/>
      <c r="C18" s="43"/>
      <c r="D18" s="15" t="s">
        <v>42</v>
      </c>
      <c r="E18" s="15" t="s">
        <v>43</v>
      </c>
      <c r="F18" s="25" t="s">
        <v>44</v>
      </c>
      <c r="G18" s="26"/>
      <c r="H18" s="15">
        <v>5</v>
      </c>
      <c r="I18" s="15">
        <v>5</v>
      </c>
      <c r="J18" s="14"/>
    </row>
    <row r="19" spans="1:10" ht="15.5" customHeight="1" x14ac:dyDescent="0.3">
      <c r="A19" s="36"/>
      <c r="B19" s="39"/>
      <c r="C19" s="43"/>
      <c r="D19" s="15" t="s">
        <v>45</v>
      </c>
      <c r="E19" s="15" t="s">
        <v>46</v>
      </c>
      <c r="F19" s="25" t="s">
        <v>46</v>
      </c>
      <c r="G19" s="26"/>
      <c r="H19" s="15">
        <v>5</v>
      </c>
      <c r="I19" s="15">
        <v>5</v>
      </c>
      <c r="J19" s="14"/>
    </row>
    <row r="20" spans="1:10" ht="15" x14ac:dyDescent="0.3">
      <c r="A20" s="36"/>
      <c r="B20" s="39"/>
      <c r="C20" s="42"/>
      <c r="D20" s="15" t="s">
        <v>47</v>
      </c>
      <c r="E20" s="15" t="s">
        <v>48</v>
      </c>
      <c r="F20" s="25" t="s">
        <v>48</v>
      </c>
      <c r="G20" s="26"/>
      <c r="H20" s="15">
        <v>5</v>
      </c>
      <c r="I20" s="15">
        <v>5</v>
      </c>
      <c r="J20" s="14"/>
    </row>
    <row r="21" spans="1:10" ht="15" x14ac:dyDescent="0.3">
      <c r="A21" s="36"/>
      <c r="B21" s="39"/>
      <c r="C21" s="41" t="s">
        <v>49</v>
      </c>
      <c r="D21" s="15" t="s">
        <v>50</v>
      </c>
      <c r="E21" s="15" t="s">
        <v>51</v>
      </c>
      <c r="F21" s="25" t="s">
        <v>51</v>
      </c>
      <c r="G21" s="26"/>
      <c r="H21" s="15">
        <v>5</v>
      </c>
      <c r="I21" s="15">
        <v>5</v>
      </c>
      <c r="J21" s="14"/>
    </row>
    <row r="22" spans="1:10" ht="15" x14ac:dyDescent="0.3">
      <c r="A22" s="36"/>
      <c r="B22" s="39"/>
      <c r="C22" s="42"/>
      <c r="D22" s="15" t="s">
        <v>52</v>
      </c>
      <c r="E22" s="15" t="s">
        <v>53</v>
      </c>
      <c r="F22" s="25" t="s">
        <v>53</v>
      </c>
      <c r="G22" s="26"/>
      <c r="H22" s="15">
        <v>5</v>
      </c>
      <c r="I22" s="15">
        <v>5</v>
      </c>
      <c r="J22" s="14"/>
    </row>
    <row r="23" spans="1:10" ht="24" customHeight="1" x14ac:dyDescent="0.3">
      <c r="A23" s="36"/>
      <c r="B23" s="40"/>
      <c r="C23" s="2" t="s">
        <v>54</v>
      </c>
      <c r="D23" s="15" t="s">
        <v>55</v>
      </c>
      <c r="E23" s="13" t="s">
        <v>56</v>
      </c>
      <c r="F23" s="44" t="s">
        <v>57</v>
      </c>
      <c r="G23" s="45"/>
      <c r="H23" s="15">
        <v>10</v>
      </c>
      <c r="I23" s="15">
        <v>10</v>
      </c>
      <c r="J23" s="11"/>
    </row>
    <row r="24" spans="1:10" ht="30" customHeight="1" x14ac:dyDescent="0.3">
      <c r="A24" s="36"/>
      <c r="B24" s="38" t="s">
        <v>58</v>
      </c>
      <c r="C24" s="7" t="s">
        <v>59</v>
      </c>
      <c r="D24" s="15" t="s">
        <v>60</v>
      </c>
      <c r="E24" s="15" t="s">
        <v>60</v>
      </c>
      <c r="F24" s="25" t="s">
        <v>60</v>
      </c>
      <c r="G24" s="26"/>
      <c r="H24" s="15"/>
      <c r="I24" s="14"/>
      <c r="J24" s="14"/>
    </row>
    <row r="25" spans="1:10" ht="41.5" customHeight="1" x14ac:dyDescent="0.3">
      <c r="A25" s="36"/>
      <c r="B25" s="39"/>
      <c r="C25" s="7" t="s">
        <v>61</v>
      </c>
      <c r="D25" s="15" t="s">
        <v>62</v>
      </c>
      <c r="E25" s="15" t="s">
        <v>62</v>
      </c>
      <c r="F25" s="27" t="s">
        <v>62</v>
      </c>
      <c r="G25" s="28"/>
      <c r="H25" s="15">
        <v>30</v>
      </c>
      <c r="I25" s="14">
        <v>29</v>
      </c>
      <c r="J25" s="15" t="s">
        <v>74</v>
      </c>
    </row>
    <row r="26" spans="1:10" ht="30" x14ac:dyDescent="0.3">
      <c r="A26" s="36"/>
      <c r="B26" s="39"/>
      <c r="C26" s="7" t="s">
        <v>63</v>
      </c>
      <c r="D26" s="15" t="s">
        <v>60</v>
      </c>
      <c r="E26" s="15" t="s">
        <v>60</v>
      </c>
      <c r="F26" s="25" t="s">
        <v>60</v>
      </c>
      <c r="G26" s="26"/>
      <c r="H26" s="15"/>
      <c r="I26" s="14"/>
      <c r="J26" s="15"/>
    </row>
    <row r="27" spans="1:10" ht="30" x14ac:dyDescent="0.3">
      <c r="A27" s="36"/>
      <c r="B27" s="40"/>
      <c r="C27" s="7" t="s">
        <v>64</v>
      </c>
      <c r="D27" s="15" t="s">
        <v>60</v>
      </c>
      <c r="E27" s="15" t="s">
        <v>60</v>
      </c>
      <c r="F27" s="25" t="s">
        <v>60</v>
      </c>
      <c r="G27" s="26"/>
      <c r="H27" s="15"/>
      <c r="I27" s="14"/>
      <c r="J27" s="14"/>
    </row>
    <row r="28" spans="1:10" ht="60" x14ac:dyDescent="0.3">
      <c r="A28" s="37"/>
      <c r="B28" s="7" t="s">
        <v>65</v>
      </c>
      <c r="C28" s="7" t="s">
        <v>66</v>
      </c>
      <c r="D28" s="15" t="s">
        <v>67</v>
      </c>
      <c r="E28" s="14" t="s">
        <v>68</v>
      </c>
      <c r="F28" s="25" t="s">
        <v>68</v>
      </c>
      <c r="G28" s="26"/>
      <c r="H28" s="15">
        <v>10</v>
      </c>
      <c r="I28" s="14">
        <v>10</v>
      </c>
      <c r="J28" s="15"/>
    </row>
    <row r="29" spans="1:10" ht="15" x14ac:dyDescent="0.3">
      <c r="A29" s="29" t="s">
        <v>69</v>
      </c>
      <c r="B29" s="30"/>
      <c r="C29" s="30"/>
      <c r="D29" s="30"/>
      <c r="E29" s="30"/>
      <c r="F29" s="30"/>
      <c r="G29" s="31"/>
      <c r="H29" s="8">
        <v>100</v>
      </c>
      <c r="I29" s="12">
        <f>SUM(I15:I28)+J8</f>
        <v>98.917339877229551</v>
      </c>
      <c r="J29" s="2"/>
    </row>
    <row r="30" spans="1:10" ht="161.15" customHeight="1" x14ac:dyDescent="0.3">
      <c r="A30" s="32" t="s">
        <v>70</v>
      </c>
      <c r="B30" s="33"/>
      <c r="C30" s="33"/>
      <c r="D30" s="33"/>
      <c r="E30" s="33"/>
      <c r="F30" s="33"/>
      <c r="G30" s="33"/>
      <c r="H30" s="33"/>
      <c r="I30" s="33"/>
      <c r="J30" s="33"/>
    </row>
  </sheetData>
  <mergeCells count="39">
    <mergeCell ref="F27:G27"/>
    <mergeCell ref="F28:G28"/>
    <mergeCell ref="A29:G29"/>
    <mergeCell ref="A30:J30"/>
    <mergeCell ref="A12:A13"/>
    <mergeCell ref="A14:A28"/>
    <mergeCell ref="B15:B23"/>
    <mergeCell ref="B24:B27"/>
    <mergeCell ref="C15:C16"/>
    <mergeCell ref="C17:C20"/>
    <mergeCell ref="C21:C22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2020-04-24T18:17:00Z</cp:lastPrinted>
  <dcterms:created xsi:type="dcterms:W3CDTF">2015-06-07T10:17:00Z</dcterms:created>
  <dcterms:modified xsi:type="dcterms:W3CDTF">2022-05-17T09:53:12Z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59DF7B74DF314B70BA7678D50B463838</vt:lpwstr>
  </property>
</Properties>
</file>