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<sst xmlns="http://schemas.openxmlformats.org/spreadsheetml/2006/main" count="92" uniqueCount="77">
  <si>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</si>
  <si>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</si>
  <si>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</si>
  <si>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</si>
  <si>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卫生健康综合行政管理</t>
  </si>
  <si>
    <t>主管部门</t>
  </si>
  <si>
    <t>北京市卫生健康委员会</t>
  </si>
  <si>
    <t>实施单位</t>
  </si>
  <si>
    <t>办公室</t>
  </si>
  <si>
    <t>项目负责人</t>
  </si>
  <si>
    <t>钱戈戈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</si>
  <si>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</si>
  <si>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</si>
  <si>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</si>
  <si>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</si>
  <si>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</si>
  <si>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</si>
  <si>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</si>
  <si>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</si>
  <si>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</si>
  <si>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</si>
  <si>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</si>
  <si>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</si>
  <si>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</si>
  <si>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</si>
  <si>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</si>
  <si>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</si>
  <si>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“卫生健康综合行政管理”项目目标：一是全年视频会议保障工作，二是公文运转和办公室人员业务培训，三是档案整理和数字化加工，四是召开全市卫生健康年度工作会和半年形势分析会。</t>
  </si>
  <si>
    <t>卫生健康综合行政管理项目任务全部完成，经费有结余，原因是疫情防控要求，会议和培训未能现场开展，均采用视频会议系统召开，未产生费用，故会议培训类预算经费有结余，按财务处要求年底已将会议培训类预算额度删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</si>
  <si>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</si>
  <si>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</si>
  <si>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</si>
  <si>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</si>
  <si>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</si>
  <si>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</si>
  <si>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</si>
  <si>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</si>
  <si>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</si>
  <si>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</si>
  <si>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全年视频会议召开次数</t>
  </si>
  <si>
    <t>≥1000</t>
  </si>
  <si>
    <t>1128次</t>
  </si>
  <si>
    <t>视频会议室</t>
  </si>
  <si>
    <t>2个</t>
  </si>
  <si>
    <t>档案整理和数字化加工</t>
  </si>
  <si>
    <t>≥50000页</t>
  </si>
  <si>
    <t>64898页</t>
  </si>
  <si>
    <t>数字化档案</t>
  </si>
  <si>
    <t>≥2000件</t>
  </si>
  <si>
    <t>2510件</t>
  </si>
  <si>
    <t>质量指标</t>
  </si>
  <si>
    <t>数字化档案管理利用率</t>
  </si>
  <si>
    <t>时效指标</t>
  </si>
  <si>
    <t>项目完成时间</t>
  </si>
  <si>
    <t>2021年12月底前</t>
  </si>
  <si>
    <t>成本指标</t>
  </si>
  <si>
    <t>项目预算控制数</t>
  </si>
  <si>
    <t>79.68万元</t>
  </si>
  <si>
    <t>实际执行49.3493万元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</si>
  <si>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</si>
  <si>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</si>
  <si>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</si>
  <si>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</si>
  <si>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档案利用率</t>
  </si>
  <si>
    <t>得以提升</t>
  </si>
  <si>
    <t>效果资料呈现不足</t>
  </si>
  <si>
    <t>生态效益
指标</t>
  </si>
  <si>
    <t>可持续影响指标</t>
  </si>
  <si>
    <t>档案查阅更加快速、准确、高效</t>
  </si>
  <si>
    <t>得以实现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</si>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</sst>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1335" y="1803400"/>
          <a:ext cx="119062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70" zoomScaleNormal="100" topLeftCell="A15" workbookViewId="0">
      <selection activeCell="J23" sqref="J23"/>
    </sheetView>
  </sheetViews>
  <sheetFormatPr defaultColWidth="9" defaultRowHeight="14.25"/>
  <cols>
    <col min="1" max="1" width="5.3302752293578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302752293578" customWidth="1"/>
    <col min="7" max="7" width="11.6697247706422" customWidth="1"/>
    <col min="8" max="8" width="12.5045871559633" customWidth="1"/>
    <col min="9" max="9" width="11" customWidth="1"/>
    <col min="10" max="10" width="14.5871559633028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83970683</v>
      </c>
      <c r="I6" s="5"/>
      <c r="J6" s="5"/>
    </row>
    <row r="7" ht="33.3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79.68</v>
      </c>
      <c r="F8" s="4">
        <v>79.68</v>
      </c>
      <c r="G8" s="4">
        <v>49.3493</v>
      </c>
      <c r="H8" s="4">
        <v>10</v>
      </c>
      <c r="I8" s="26">
        <f>G8/F8</f>
        <v>0.619343624497992</v>
      </c>
      <c r="J8" s="27">
        <f>10*I8</f>
        <v>6.19343624497992</v>
      </c>
    </row>
    <row r="9" ht="49.65" spans="1:10">
      <c r="A9" s="5"/>
      <c r="B9" s="5"/>
      <c r="C9" s="5"/>
      <c r="D9" s="7" t="s">
        <v>20</v>
      </c>
      <c r="E9" s="4">
        <v>79.68</v>
      </c>
      <c r="F9" s="4">
        <v>79.68</v>
      </c>
      <c r="G9" s="4">
        <v>49.3493</v>
      </c>
      <c r="H9" s="4" t="s">
        <v>21</v>
      </c>
      <c r="I9" s="26">
        <f>G9/F9</f>
        <v>0.619343624497992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6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6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83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3.3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52" customHeight="1" spans="1:10">
      <c r="A15" s="9"/>
      <c r="B15" s="12" t="s">
        <v>37</v>
      </c>
      <c r="C15" s="13" t="s">
        <v>38</v>
      </c>
      <c r="D15" s="5" t="s">
        <v>39</v>
      </c>
      <c r="E15" s="14" t="s">
        <v>40</v>
      </c>
      <c r="F15" s="15" t="s">
        <v>41</v>
      </c>
      <c r="G15" s="16"/>
      <c r="H15" s="5">
        <v>5</v>
      </c>
      <c r="I15" s="5">
        <v>5</v>
      </c>
      <c r="J15" s="4"/>
    </row>
    <row r="16" ht="39" customHeight="1" spans="1:10">
      <c r="A16" s="9"/>
      <c r="B16" s="12"/>
      <c r="C16" s="17"/>
      <c r="D16" s="5" t="s">
        <v>42</v>
      </c>
      <c r="E16" s="18" t="s">
        <v>43</v>
      </c>
      <c r="F16" s="15" t="s">
        <v>43</v>
      </c>
      <c r="G16" s="16"/>
      <c r="H16" s="5">
        <v>5</v>
      </c>
      <c r="I16" s="5">
        <v>5</v>
      </c>
      <c r="J16" s="4"/>
    </row>
    <row r="17" ht="71" customHeight="1" spans="1:10">
      <c r="A17" s="9"/>
      <c r="B17" s="12"/>
      <c r="C17" s="17"/>
      <c r="D17" s="5" t="s">
        <v>44</v>
      </c>
      <c r="E17" s="14" t="s">
        <v>45</v>
      </c>
      <c r="F17" s="15" t="s">
        <v>46</v>
      </c>
      <c r="G17" s="16"/>
      <c r="H17" s="5">
        <v>5</v>
      </c>
      <c r="I17" s="5">
        <v>5</v>
      </c>
      <c r="J17" s="4"/>
    </row>
    <row r="18" ht="64" customHeight="1" spans="1:10">
      <c r="A18" s="9"/>
      <c r="B18" s="12"/>
      <c r="C18" s="19"/>
      <c r="D18" s="5" t="s">
        <v>47</v>
      </c>
      <c r="E18" s="14" t="s">
        <v>48</v>
      </c>
      <c r="F18" s="15" t="s">
        <v>49</v>
      </c>
      <c r="G18" s="16"/>
      <c r="H18" s="5">
        <v>5</v>
      </c>
      <c r="I18" s="5">
        <v>5</v>
      </c>
      <c r="J18" s="4"/>
    </row>
    <row r="19" ht="33.35" spans="1:10">
      <c r="A19" s="9"/>
      <c r="B19" s="12"/>
      <c r="C19" s="4" t="s">
        <v>50</v>
      </c>
      <c r="D19" s="5" t="s">
        <v>51</v>
      </c>
      <c r="E19" s="20">
        <v>1</v>
      </c>
      <c r="F19" s="21">
        <v>1</v>
      </c>
      <c r="G19" s="11"/>
      <c r="H19" s="5">
        <v>10</v>
      </c>
      <c r="I19" s="5">
        <v>10</v>
      </c>
      <c r="J19" s="4"/>
    </row>
    <row r="20" ht="17.05" spans="1:10">
      <c r="A20" s="9"/>
      <c r="B20" s="12"/>
      <c r="C20" s="4" t="s">
        <v>52</v>
      </c>
      <c r="D20" s="5" t="s">
        <v>53</v>
      </c>
      <c r="E20" s="5" t="s">
        <v>54</v>
      </c>
      <c r="F20" s="10" t="s">
        <v>54</v>
      </c>
      <c r="G20" s="11"/>
      <c r="H20" s="5">
        <v>10</v>
      </c>
      <c r="I20" s="5">
        <v>10</v>
      </c>
      <c r="J20" s="4"/>
    </row>
    <row r="21" ht="24" customHeight="1" spans="1:10">
      <c r="A21" s="9"/>
      <c r="B21" s="12"/>
      <c r="C21" s="4" t="s">
        <v>55</v>
      </c>
      <c r="D21" s="5" t="s">
        <v>56</v>
      </c>
      <c r="E21" s="5" t="s">
        <v>57</v>
      </c>
      <c r="F21" s="10" t="s">
        <v>58</v>
      </c>
      <c r="G21" s="11"/>
      <c r="H21" s="5">
        <v>10</v>
      </c>
      <c r="I21" s="5">
        <v>10</v>
      </c>
      <c r="J21" s="4"/>
    </row>
    <row r="22" ht="33.35" spans="1:10">
      <c r="A22" s="9"/>
      <c r="B22" s="12" t="s">
        <v>59</v>
      </c>
      <c r="C22" s="12" t="s">
        <v>60</v>
      </c>
      <c r="D22" s="5" t="s">
        <v>61</v>
      </c>
      <c r="E22" s="5" t="s">
        <v>61</v>
      </c>
      <c r="F22" s="15" t="s">
        <v>61</v>
      </c>
      <c r="G22" s="16"/>
      <c r="H22" s="5"/>
      <c r="I22" s="4"/>
      <c r="J22" s="4"/>
    </row>
    <row r="23" ht="33.35" spans="1:10">
      <c r="A23" s="9"/>
      <c r="B23" s="12"/>
      <c r="C23" s="12" t="s">
        <v>62</v>
      </c>
      <c r="D23" s="5" t="s">
        <v>63</v>
      </c>
      <c r="E23" s="5" t="s">
        <v>64</v>
      </c>
      <c r="F23" s="15" t="s">
        <v>64</v>
      </c>
      <c r="G23" s="16"/>
      <c r="H23" s="5">
        <v>15</v>
      </c>
      <c r="I23" s="4">
        <v>14</v>
      </c>
      <c r="J23" s="5" t="s">
        <v>65</v>
      </c>
    </row>
    <row r="24" ht="33.35" spans="1:10">
      <c r="A24" s="9"/>
      <c r="B24" s="12"/>
      <c r="C24" s="12" t="s">
        <v>66</v>
      </c>
      <c r="D24" s="5" t="s">
        <v>61</v>
      </c>
      <c r="E24" s="5" t="s">
        <v>61</v>
      </c>
      <c r="F24" s="15" t="s">
        <v>61</v>
      </c>
      <c r="G24" s="16"/>
      <c r="H24" s="5"/>
      <c r="I24" s="4"/>
      <c r="J24" s="4"/>
    </row>
    <row r="25" ht="33.35" spans="1:10">
      <c r="A25" s="9"/>
      <c r="B25" s="12"/>
      <c r="C25" s="12" t="s">
        <v>67</v>
      </c>
      <c r="D25" s="5" t="s">
        <v>68</v>
      </c>
      <c r="E25" s="5" t="s">
        <v>69</v>
      </c>
      <c r="F25" s="15" t="s">
        <v>69</v>
      </c>
      <c r="G25" s="16"/>
      <c r="H25" s="5">
        <v>15</v>
      </c>
      <c r="I25" s="4">
        <v>15</v>
      </c>
      <c r="J25" s="5"/>
    </row>
    <row r="26" ht="65.95" spans="1:10">
      <c r="A26" s="9"/>
      <c r="B26" s="12" t="s">
        <v>70</v>
      </c>
      <c r="C26" s="12" t="s">
        <v>71</v>
      </c>
      <c r="D26" s="5" t="s">
        <v>72</v>
      </c>
      <c r="E26" s="4" t="s">
        <v>73</v>
      </c>
      <c r="F26" s="22">
        <v>1</v>
      </c>
      <c r="G26" s="16"/>
      <c r="H26" s="5">
        <v>10</v>
      </c>
      <c r="I26" s="4">
        <v>9</v>
      </c>
      <c r="J26" s="5" t="s">
        <v>74</v>
      </c>
    </row>
    <row r="27" ht="17.05" spans="1:10">
      <c r="A27" s="23" t="s">
        <v>75</v>
      </c>
      <c r="B27" s="23"/>
      <c r="C27" s="23"/>
      <c r="D27" s="23"/>
      <c r="E27" s="23"/>
      <c r="F27" s="23"/>
      <c r="G27" s="23"/>
      <c r="H27" s="23">
        <v>100</v>
      </c>
      <c r="I27" s="28">
        <f>SUM(I15:I26)+J8</f>
        <v>94.1934362449799</v>
      </c>
      <c r="J27" s="4"/>
    </row>
    <row r="28" ht="161" customHeight="1" spans="1:10">
      <c r="A28" s="24" t="s">
        <v>76</v>
      </c>
      <c r="B28" s="25"/>
      <c r="C28" s="25"/>
      <c r="D28" s="25"/>
      <c r="E28" s="25"/>
      <c r="F28" s="25"/>
      <c r="G28" s="25"/>
      <c r="H28" s="25"/>
      <c r="I28" s="25"/>
      <c r="J28" s="25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21"/>
    <mergeCell ref="B22:B25"/>
    <mergeCell ref="C15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2015-06-06T10:17:00Z</dcterms:created>
  <cp:lastPrinted>2020-04-23T18:17:00Z</cp:lastPrinted>
  <dcterms:modified xsi:type="dcterms:W3CDTF">2025-03-05T07:53:56Z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159B4471A0E0499EBEA26B29E254892C_12</vt:lpwstr>
  </property>
</Properties>
</file>