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</sheets>
  <definedNames>
    <definedName name="_xlnm.Print_Area" localSheetId="0">Sheet1!$A$1:$J$30</definedName>
  </definedNames>
  <calcPr calcId="144525"/>
</workbook>
</file>

<file path=xl/sharedStrings.xml><?xml version="1.0" encoding="utf-8"?>
<sst xmlns="http://schemas.openxmlformats.org/spreadsheetml/2006/main" count="98" uniqueCount="79">
  <si>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</si>
  <si>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</si>
  <si>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</si>
  <si>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</si>
  <si>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北京市老龄事务管理项目</t>
  </si>
  <si>
    <t>主管部门</t>
  </si>
  <si>
    <t>北京市卫生健康委员会</t>
  </si>
  <si>
    <t>实施单位</t>
  </si>
  <si>
    <t>老龄健康处</t>
  </si>
  <si>
    <t>项目负责人</t>
  </si>
  <si>
    <t>毕宪国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</si>
  <si>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</si>
  <si>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</si>
  <si>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</si>
  <si>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</si>
  <si>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</si>
  <si>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</si>
  <si>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</si>
  <si>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</si>
  <si>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</si>
  <si>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</si>
  <si>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</si>
  <si>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</si>
  <si>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</si>
  <si>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</si>
  <si>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</si>
  <si>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</si>
  <si>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办理北京市老龄工作委员会决定的事项；督促、检查市老龄工作委员会决定事项在有关部门和各区落实。</t>
  </si>
  <si>
    <t>召开北京市 2021 年老龄办主任会暨老龄健康工作会；在北京市老年健康宣传周、阿尔茨海默病月、敬老月、重阳节，向社会传播养老健康科普公益宣传片累计6部，音视频科普500分钟，并以新媒体形态、智能端交互设计，开发上线北京健康养老服务智慧地图; 29 个社区评为国家级示范性老年友好型社区， 24 名社区评为市级示范性老年友好社区。依据每个公园展架数，分别制作尺寸不同的展板 10 块至 12 块在公园内展出；已接听心理热线 2200 余人次。城市广播副中心之声制作播出专题报道 5 篇，专家访谈 3 篇，拍摄制作专题片 2 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</si>
  <si>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</si>
  <si>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</si>
  <si>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</si>
  <si>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</si>
  <si>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</si>
  <si>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</si>
  <si>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</si>
  <si>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</si>
  <si>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</si>
  <si>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</si>
  <si>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会议、培训的次数</t>
  </si>
  <si>
    <t>1次</t>
  </si>
  <si>
    <t>召开了北京市 2021 年老龄办主任会暨老龄健康工作会</t>
  </si>
  <si>
    <t>北京市积极应对人口老龄化国家战略及老龄政策宣传方案-相关报道数量</t>
  </si>
  <si>
    <t>≥5篇</t>
  </si>
  <si>
    <t>5篇</t>
  </si>
  <si>
    <t>北京市积极应对人口老龄化国家战略及老龄政策宣传方案-专题片制作数量</t>
  </si>
  <si>
    <t>≥2部</t>
  </si>
  <si>
    <t>2部</t>
  </si>
  <si>
    <t>创建国家级示范性老年友好型社区数量</t>
  </si>
  <si>
    <t>29家</t>
  </si>
  <si>
    <t>北京市老年人运用智能技术困难问题调查报告</t>
  </si>
  <si>
    <t>1份</t>
  </si>
  <si>
    <t>质量指标</t>
  </si>
  <si>
    <t>活动开展率</t>
  </si>
  <si>
    <t>时效指标</t>
  </si>
  <si>
    <t>项目完成时限</t>
  </si>
  <si>
    <t>2021年11月底前完成</t>
  </si>
  <si>
    <t>成本指标</t>
  </si>
  <si>
    <t>项目预算控制数</t>
  </si>
  <si>
    <t>123.75万元</t>
  </si>
  <si>
    <t>实际执行114.967万元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</si>
  <si>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</si>
  <si>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</si>
  <si>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</si>
  <si>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</si>
  <si>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以线上形式发布北京老龄健康服务
智慧地图，提升老年人的健康福祉和生活质量</t>
  </si>
  <si>
    <t>得以实现</t>
  </si>
  <si>
    <t>完成北京市老年人运用智能技术困难问题调查，并为解决老年人数字鸿沟问题提供策略建议</t>
  </si>
  <si>
    <t>生态效益
指标</t>
  </si>
  <si>
    <t>可持续影响指标</t>
  </si>
  <si>
    <t>为全市老年人提供心理健康宣传教育服务，切实提高老年人心理健康素养</t>
  </si>
  <si>
    <t>效果资料呈现不足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</si>
  <si>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</si>
  <si>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</si>
  <si>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使用人员满意度</t>
  </si>
  <si>
    <t>≥95%</t>
  </si>
  <si>
    <t>未开展满意度调查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</si>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</sst>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="80" zoomScaleNormal="100" topLeftCell="A21" workbookViewId="0">
      <selection activeCell="D24" sqref="D24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83970904</v>
      </c>
      <c r="I6" s="5"/>
      <c r="J6" s="5"/>
    </row>
    <row r="7" ht="29.2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" customHeight="1" spans="1:10">
      <c r="A8" s="5"/>
      <c r="B8" s="5"/>
      <c r="C8" s="5"/>
      <c r="D8" s="6" t="s">
        <v>19</v>
      </c>
      <c r="E8" s="4">
        <v>123.75</v>
      </c>
      <c r="F8" s="4">
        <v>123.75</v>
      </c>
      <c r="G8" s="4">
        <v>114.967</v>
      </c>
      <c r="H8" s="4">
        <v>10</v>
      </c>
      <c r="I8" s="28">
        <f>G8/F8</f>
        <v>0.929026262626263</v>
      </c>
      <c r="J8" s="29">
        <f>10*I8</f>
        <v>9.29026262626263</v>
      </c>
    </row>
    <row r="9" ht="29.25" spans="1:10">
      <c r="A9" s="5"/>
      <c r="B9" s="5"/>
      <c r="C9" s="5"/>
      <c r="D9" s="7" t="s">
        <v>20</v>
      </c>
      <c r="E9" s="4">
        <v>123.75</v>
      </c>
      <c r="F9" s="4">
        <v>123.75</v>
      </c>
      <c r="G9" s="4">
        <v>114.967</v>
      </c>
      <c r="H9" s="4" t="s">
        <v>21</v>
      </c>
      <c r="I9" s="28">
        <f>G9/F9</f>
        <v>0.929026262626263</v>
      </c>
      <c r="J9" s="5" t="s">
        <v>21</v>
      </c>
    </row>
    <row r="10" ht="2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28"/>
      <c r="J10" s="5" t="s">
        <v>21</v>
      </c>
    </row>
    <row r="11" ht="19" customHeight="1" spans="1:10">
      <c r="A11" s="5"/>
      <c r="B11" s="5"/>
      <c r="C11" s="5"/>
      <c r="D11" s="8" t="s">
        <v>23</v>
      </c>
      <c r="E11" s="4"/>
      <c r="F11" s="4"/>
      <c r="G11" s="4"/>
      <c r="H11" s="4" t="s">
        <v>21</v>
      </c>
      <c r="I11" s="28"/>
      <c r="J11" s="5" t="s">
        <v>21</v>
      </c>
    </row>
    <row r="12" ht="26" customHeight="1" spans="1:10">
      <c r="A12" s="9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148" customHeight="1" spans="1:10">
      <c r="A13" s="9"/>
      <c r="B13" s="7" t="s">
        <v>27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29.25" spans="1:10">
      <c r="A14" s="9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10" t="s">
        <v>34</v>
      </c>
      <c r="G14" s="11"/>
      <c r="H14" s="5" t="s">
        <v>35</v>
      </c>
      <c r="I14" s="5" t="s">
        <v>18</v>
      </c>
      <c r="J14" s="5" t="s">
        <v>36</v>
      </c>
    </row>
    <row r="15" ht="45" customHeight="1" spans="1:10">
      <c r="A15" s="9"/>
      <c r="B15" s="12" t="s">
        <v>37</v>
      </c>
      <c r="C15" s="13" t="s">
        <v>38</v>
      </c>
      <c r="D15" s="4" t="s">
        <v>39</v>
      </c>
      <c r="E15" s="5" t="s">
        <v>40</v>
      </c>
      <c r="F15" s="10" t="s">
        <v>41</v>
      </c>
      <c r="G15" s="14"/>
      <c r="H15" s="5">
        <v>6</v>
      </c>
      <c r="I15" s="5">
        <v>6</v>
      </c>
      <c r="J15" s="4"/>
    </row>
    <row r="16" ht="69" customHeight="1" spans="1:10">
      <c r="A16" s="9"/>
      <c r="B16" s="12"/>
      <c r="C16" s="15"/>
      <c r="D16" s="5" t="s">
        <v>42</v>
      </c>
      <c r="E16" s="5" t="s">
        <v>43</v>
      </c>
      <c r="F16" s="10" t="s">
        <v>44</v>
      </c>
      <c r="G16" s="14"/>
      <c r="H16" s="5">
        <v>6</v>
      </c>
      <c r="I16" s="5">
        <v>6</v>
      </c>
      <c r="J16" s="4"/>
    </row>
    <row r="17" ht="64" customHeight="1" spans="1:10">
      <c r="A17" s="9"/>
      <c r="B17" s="12"/>
      <c r="C17" s="15"/>
      <c r="D17" s="5" t="s">
        <v>45</v>
      </c>
      <c r="E17" s="5" t="s">
        <v>46</v>
      </c>
      <c r="F17" s="10" t="s">
        <v>47</v>
      </c>
      <c r="G17" s="11"/>
      <c r="H17" s="5">
        <v>6</v>
      </c>
      <c r="I17" s="5">
        <v>6</v>
      </c>
      <c r="J17" s="4"/>
    </row>
    <row r="18" ht="64" customHeight="1" spans="1:10">
      <c r="A18" s="9"/>
      <c r="B18" s="12"/>
      <c r="C18" s="15"/>
      <c r="D18" s="5" t="s">
        <v>48</v>
      </c>
      <c r="E18" s="5" t="s">
        <v>49</v>
      </c>
      <c r="F18" s="10" t="s">
        <v>49</v>
      </c>
      <c r="G18" s="11"/>
      <c r="H18" s="5">
        <v>6</v>
      </c>
      <c r="I18" s="5">
        <v>6</v>
      </c>
      <c r="J18" s="4"/>
    </row>
    <row r="19" ht="64" customHeight="1" spans="1:10">
      <c r="A19" s="9"/>
      <c r="B19" s="12"/>
      <c r="C19" s="15"/>
      <c r="D19" s="5" t="s">
        <v>50</v>
      </c>
      <c r="E19" s="5" t="s">
        <v>51</v>
      </c>
      <c r="F19" s="10" t="s">
        <v>51</v>
      </c>
      <c r="G19" s="11"/>
      <c r="H19" s="5">
        <v>6</v>
      </c>
      <c r="I19" s="5">
        <v>6</v>
      </c>
      <c r="J19" s="4"/>
    </row>
    <row r="20" ht="28" customHeight="1" spans="1:10">
      <c r="A20" s="9"/>
      <c r="B20" s="12"/>
      <c r="C20" s="4" t="s">
        <v>52</v>
      </c>
      <c r="D20" s="5" t="s">
        <v>53</v>
      </c>
      <c r="E20" s="16">
        <v>1</v>
      </c>
      <c r="F20" s="17">
        <v>1</v>
      </c>
      <c r="G20" s="11"/>
      <c r="H20" s="5">
        <v>5</v>
      </c>
      <c r="I20" s="5">
        <v>5</v>
      </c>
      <c r="J20" s="4"/>
    </row>
    <row r="21" ht="29" customHeight="1" spans="1:10">
      <c r="A21" s="9"/>
      <c r="B21" s="12"/>
      <c r="C21" s="4" t="s">
        <v>54</v>
      </c>
      <c r="D21" s="5" t="s">
        <v>55</v>
      </c>
      <c r="E21" s="5" t="s">
        <v>56</v>
      </c>
      <c r="F21" s="10" t="s">
        <v>56</v>
      </c>
      <c r="G21" s="11"/>
      <c r="H21" s="5">
        <v>5</v>
      </c>
      <c r="I21" s="5">
        <v>5</v>
      </c>
      <c r="J21" s="4"/>
    </row>
    <row r="22" ht="29" customHeight="1" spans="1:10">
      <c r="A22" s="9"/>
      <c r="B22" s="12"/>
      <c r="C22" s="4" t="s">
        <v>57</v>
      </c>
      <c r="D22" s="5" t="s">
        <v>58</v>
      </c>
      <c r="E22" s="5" t="s">
        <v>59</v>
      </c>
      <c r="F22" s="18" t="s">
        <v>60</v>
      </c>
      <c r="G22" s="19"/>
      <c r="H22" s="5">
        <v>10</v>
      </c>
      <c r="I22" s="5">
        <v>10</v>
      </c>
      <c r="J22" s="4"/>
    </row>
    <row r="23" ht="29.25" spans="1:10">
      <c r="A23" s="9"/>
      <c r="B23" s="12" t="s">
        <v>61</v>
      </c>
      <c r="C23" s="12" t="s">
        <v>62</v>
      </c>
      <c r="D23" s="5" t="s">
        <v>63</v>
      </c>
      <c r="E23" s="5" t="s">
        <v>63</v>
      </c>
      <c r="F23" s="20" t="s">
        <v>63</v>
      </c>
      <c r="G23" s="14"/>
      <c r="H23" s="5"/>
      <c r="I23" s="5"/>
      <c r="J23" s="4"/>
    </row>
    <row r="24" ht="76" customHeight="1" spans="1:10">
      <c r="A24" s="9"/>
      <c r="B24" s="12"/>
      <c r="C24" s="21" t="s">
        <v>64</v>
      </c>
      <c r="D24" s="5" t="s">
        <v>65</v>
      </c>
      <c r="E24" s="5" t="s">
        <v>66</v>
      </c>
      <c r="F24" s="22" t="s">
        <v>66</v>
      </c>
      <c r="G24" s="14"/>
      <c r="H24" s="5">
        <v>10</v>
      </c>
      <c r="I24" s="5">
        <v>10</v>
      </c>
      <c r="J24" s="4"/>
    </row>
    <row r="25" ht="85" customHeight="1" spans="1:10">
      <c r="A25" s="9"/>
      <c r="B25" s="12"/>
      <c r="C25" s="23"/>
      <c r="D25" s="12" t="s">
        <v>67</v>
      </c>
      <c r="E25" s="12" t="s">
        <v>66</v>
      </c>
      <c r="F25" s="22" t="s">
        <v>66</v>
      </c>
      <c r="G25" s="14"/>
      <c r="H25" s="5">
        <v>10</v>
      </c>
      <c r="I25" s="5">
        <v>10</v>
      </c>
      <c r="J25" s="5"/>
    </row>
    <row r="26" ht="40" customHeight="1" spans="1:10">
      <c r="A26" s="9"/>
      <c r="B26" s="12"/>
      <c r="C26" s="12" t="s">
        <v>68</v>
      </c>
      <c r="D26" s="12" t="s">
        <v>63</v>
      </c>
      <c r="E26" s="12" t="s">
        <v>63</v>
      </c>
      <c r="F26" s="22" t="s">
        <v>63</v>
      </c>
      <c r="G26" s="14"/>
      <c r="H26" s="5"/>
      <c r="I26" s="5"/>
      <c r="J26" s="4"/>
    </row>
    <row r="27" ht="71" customHeight="1" spans="1:10">
      <c r="A27" s="9"/>
      <c r="B27" s="12"/>
      <c r="C27" s="12" t="s">
        <v>69</v>
      </c>
      <c r="D27" s="5" t="s">
        <v>70</v>
      </c>
      <c r="E27" s="12" t="s">
        <v>66</v>
      </c>
      <c r="F27" s="22" t="s">
        <v>66</v>
      </c>
      <c r="G27" s="14"/>
      <c r="H27" s="5">
        <v>10</v>
      </c>
      <c r="I27" s="5">
        <v>9</v>
      </c>
      <c r="J27" s="5" t="s">
        <v>71</v>
      </c>
    </row>
    <row r="28" ht="57.75" spans="1:10">
      <c r="A28" s="9"/>
      <c r="B28" s="12" t="s">
        <v>72</v>
      </c>
      <c r="C28" s="12" t="s">
        <v>73</v>
      </c>
      <c r="D28" s="5" t="s">
        <v>74</v>
      </c>
      <c r="E28" s="4" t="s">
        <v>75</v>
      </c>
      <c r="F28" s="24">
        <v>0.95</v>
      </c>
      <c r="G28" s="14"/>
      <c r="H28" s="5">
        <v>10</v>
      </c>
      <c r="I28" s="5">
        <v>9</v>
      </c>
      <c r="J28" s="5" t="s">
        <v>76</v>
      </c>
    </row>
    <row r="29" ht="15" spans="1:10">
      <c r="A29" s="25" t="s">
        <v>77</v>
      </c>
      <c r="B29" s="25"/>
      <c r="C29" s="25"/>
      <c r="D29" s="25"/>
      <c r="E29" s="25"/>
      <c r="F29" s="25"/>
      <c r="G29" s="25"/>
      <c r="H29" s="25">
        <v>100</v>
      </c>
      <c r="I29" s="30">
        <f>SUM(I15:I28)+J8</f>
        <v>97.2902626262626</v>
      </c>
      <c r="J29" s="4"/>
    </row>
    <row r="30" ht="161" customHeight="1" spans="1:10">
      <c r="A30" s="26" t="s">
        <v>78</v>
      </c>
      <c r="B30" s="27"/>
      <c r="C30" s="27"/>
      <c r="D30" s="27"/>
      <c r="E30" s="27"/>
      <c r="F30" s="27"/>
      <c r="G30" s="27"/>
      <c r="H30" s="27"/>
      <c r="I30" s="27"/>
      <c r="J30" s="27"/>
    </row>
  </sheetData>
  <mergeCells count="38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2:A13"/>
    <mergeCell ref="A14:A28"/>
    <mergeCell ref="B15:B22"/>
    <mergeCell ref="B23:B27"/>
    <mergeCell ref="C15:C19"/>
    <mergeCell ref="C24:C25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css</cp:lastModifiedBy>
  <dcterms:created xsi:type="dcterms:W3CDTF">2015-06-06T10:17:00Z</dcterms:created>
  <cp:lastPrinted>2020-04-23T18:17:00Z</cp:lastPrinted>
  <dcterms:modified xsi:type="dcterms:W3CDTF">2023-11-17T04:35:02Z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D69C111242E0498C941A9487928B515B_12</vt:lpwstr>
  </property>
</Properties>
</file>