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<sst xmlns="http://schemas.openxmlformats.org/spreadsheetml/2006/main" count="87" uniqueCount="73">
  <si>
    <t>附件3</t>
  </si>
  <si>
    <r>
      <rPr>
        <sz val="12"/>
        <color theme="1"/>
        <rFont val="仿宋_GB2312"/>
        <charset val="134"/>
      </rPr>
      <t xml:space="preserve"> </t>
    </r>
    <r>
      <rPr>
        <b/>
        <sz val="12"/>
        <color rgb="FF000000"/>
        <rFont val="宋体"/>
        <charset val="134"/>
      </rPr>
      <t>项目支出绩效自评表</t>
    </r>
    <r>
      <rPr>
        <sz val="12"/>
        <color rgb="FF000000"/>
        <rFont val="宋体"/>
        <charset val="134"/>
      </rPr>
      <t xml:space="preserve"> </t>
    </r>
  </si>
  <si>
    <t>（2021年度）</t>
  </si>
  <si>
    <t>项目名称</t>
  </si>
  <si>
    <t>安全生产、信访及维稳综合行政管理</t>
  </si>
  <si>
    <t>主管部门</t>
  </si>
  <si>
    <t>北京市卫生健康委员会</t>
  </si>
  <si>
    <t>实施单位</t>
  </si>
  <si>
    <t>安全保卫处</t>
  </si>
  <si>
    <t>项目负责人</t>
  </si>
  <si>
    <t>王开斌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</si>
  <si>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</si>
  <si>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</si>
  <si>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</si>
  <si>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</si>
  <si>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</si>
  <si>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</si>
  <si>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</si>
  <si>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</si>
  <si>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</si>
  <si>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</si>
  <si>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</si>
  <si>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</si>
  <si>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</si>
  <si>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</si>
  <si>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</si>
  <si>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</si>
  <si>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全市卫生健康系统正常运行，正常接访、处理群众投诉、回复投诉人。组织全市卫生健康系统安全生产督查、安防能力建设，安全生产培训及演练；加强对系统内医疗卫生机构的生产安全、危险化学品安全、消防安全、建筑设施安全、施工安全等方面的安全监管，确保全市卫生健康系统的综治维稳，加强人员管理等。</t>
  </si>
  <si>
    <t>保障了全市卫生健康系统正常运行，正常接访、处理群众投诉、回复投诉人。组织开展了全市卫生健康系统安全生产督查、安防能力建设，安全生产培训及演练；加强对系统内医疗卫生机构的生产安全、危险化学品安全、消防安全、建筑设施安全、施工安全等方面的安全监管，确保了全市卫生健康系统的综治维稳，加强了人员安全管理等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</si>
  <si>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</si>
  <si>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</si>
  <si>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</si>
  <si>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</si>
  <si>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</si>
  <si>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</si>
  <si>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</si>
  <si>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</si>
  <si>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</si>
  <si>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</si>
  <si>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会议、培训次数</t>
  </si>
  <si>
    <t>6次</t>
  </si>
  <si>
    <t>2次</t>
  </si>
  <si>
    <t>四次会议因疫情推迟</t>
  </si>
  <si>
    <t>参加人数</t>
  </si>
  <si>
    <t>＞120人</t>
  </si>
  <si>
    <t>150人</t>
  </si>
  <si>
    <t>质量指标</t>
  </si>
  <si>
    <t>学员对相关知识、技能掌握程度</t>
  </si>
  <si>
    <t>培训覆盖率</t>
  </si>
  <si>
    <t>时效指标</t>
  </si>
  <si>
    <t>调研报告完成时间</t>
  </si>
  <si>
    <t>2021年10月底前</t>
  </si>
  <si>
    <t>成本指标</t>
  </si>
  <si>
    <t>项目预算控制数</t>
  </si>
  <si>
    <t>135万元</t>
  </si>
  <si>
    <t>94.3611万元</t>
  </si>
  <si>
    <t>因疫情原因无法开展线下培训，未支出金额360140元为会议费和培训费</t>
  </si>
  <si>
    <t>效果指标(30分)</t>
  </si>
  <si>
    <t>经济效益
指标</t>
  </si>
  <si>
    <t>无</t>
  </si>
  <si>
    <t>社会效益
指标</t>
  </si>
  <si>
    <t>重大节假日期间群众安全稳定</t>
  </si>
  <si>
    <t>得以实现</t>
  </si>
  <si>
    <t>生态效益
指标</t>
  </si>
  <si>
    <t>可持续影响指标</t>
  </si>
  <si>
    <t>事件处置</t>
  </si>
  <si>
    <t>单位系统内部化解纠纷矛盾，未动用政府其他力量</t>
  </si>
  <si>
    <t>满意度
指标
（10分）</t>
  </si>
  <si>
    <t>服务对象满意度指标</t>
  </si>
  <si>
    <t>系统内单位对信访业务培训满意度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</si>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</sst>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theme="1"/>
      <name val="仿宋_GB2312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5" fillId="12" borderId="14" applyNumberFormat="0" applyAlignment="0" applyProtection="0">
      <alignment vertical="center"/>
    </xf>
    <xf numFmtId="0" fontId="12" fillId="12" borderId="9" applyNumberFormat="0" applyAlignment="0" applyProtection="0">
      <alignment vertical="center"/>
    </xf>
    <xf numFmtId="0" fontId="23" fillId="28" borderId="13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Fill="1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11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1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58" fontId="1" fillId="0" borderId="0" xfId="0" applyNumberFormat="1" applyFont="1" applyFill="1"/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70" zoomScaleNormal="100" zoomScaleSheetLayoutView="70" topLeftCell="A12" workbookViewId="0">
      <selection activeCell="D15" sqref="$A15:$XFD15"/>
    </sheetView>
  </sheetViews>
  <sheetFormatPr defaultColWidth="9" defaultRowHeight="15"/>
  <cols>
    <col min="1" max="1" width="5.33333333333333" style="2" customWidth="1"/>
    <col min="2" max="2" width="7.75" style="2" customWidth="1"/>
    <col min="3" max="3" width="12.25" style="2" customWidth="1"/>
    <col min="4" max="4" width="17.75" style="3" customWidth="1"/>
    <col min="5" max="5" width="19.5" style="3" customWidth="1"/>
    <col min="6" max="6" width="13.3333333333333" style="3" customWidth="1"/>
    <col min="7" max="7" width="11.6666666666667" style="3" customWidth="1"/>
    <col min="8" max="8" width="12.5" style="3" customWidth="1"/>
    <col min="9" max="9" width="11" style="3" customWidth="1"/>
    <col min="10" max="10" width="14.5833333333333" style="3" customWidth="1"/>
    <col min="11" max="16384" width="9" style="2"/>
  </cols>
  <sheetData>
    <row r="1" ht="27" customHeight="1" spans="1:1">
      <c r="A1" s="2" t="s">
        <v>0</v>
      </c>
    </row>
    <row r="2" ht="34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" customHeight="1" spans="1:10">
      <c r="A4" s="6" t="s">
        <v>3</v>
      </c>
      <c r="B4" s="6"/>
      <c r="C4" s="6"/>
      <c r="D4" s="7" t="s">
        <v>4</v>
      </c>
      <c r="E4" s="7"/>
      <c r="F4" s="7"/>
      <c r="G4" s="7"/>
      <c r="H4" s="7"/>
      <c r="I4" s="7"/>
      <c r="J4" s="7"/>
    </row>
    <row r="5" ht="20" customHeight="1" spans="1:10">
      <c r="A5" s="6" t="s">
        <v>5</v>
      </c>
      <c r="B5" s="6"/>
      <c r="C5" s="6"/>
      <c r="D5" s="7" t="s">
        <v>6</v>
      </c>
      <c r="E5" s="7"/>
      <c r="F5" s="7"/>
      <c r="G5" s="7" t="s">
        <v>7</v>
      </c>
      <c r="H5" s="8" t="s">
        <v>8</v>
      </c>
      <c r="I5" s="8"/>
      <c r="J5" s="8"/>
    </row>
    <row r="6" ht="20" customHeight="1" spans="1:10">
      <c r="A6" s="6" t="s">
        <v>9</v>
      </c>
      <c r="B6" s="6"/>
      <c r="C6" s="6"/>
      <c r="D6" s="9" t="s">
        <v>10</v>
      </c>
      <c r="E6" s="9"/>
      <c r="F6" s="7"/>
      <c r="G6" s="7" t="s">
        <v>11</v>
      </c>
      <c r="H6" s="8">
        <v>83970668</v>
      </c>
      <c r="I6" s="8"/>
      <c r="J6" s="8"/>
    </row>
    <row r="7" ht="30.75" spans="1:10">
      <c r="A7" s="7" t="s">
        <v>12</v>
      </c>
      <c r="B7" s="7"/>
      <c r="C7" s="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ht="20" customHeight="1" spans="1:10">
      <c r="A8" s="7"/>
      <c r="B8" s="7"/>
      <c r="C8" s="7"/>
      <c r="D8" s="10" t="s">
        <v>19</v>
      </c>
      <c r="E8" s="7">
        <v>135</v>
      </c>
      <c r="F8" s="7">
        <v>135</v>
      </c>
      <c r="G8" s="7">
        <v>94.3611</v>
      </c>
      <c r="H8" s="7">
        <v>10</v>
      </c>
      <c r="I8" s="32">
        <f>G8/F8</f>
        <v>0.698971111111111</v>
      </c>
      <c r="J8" s="33">
        <f>10*I8</f>
        <v>6.98971111111111</v>
      </c>
    </row>
    <row r="9" ht="30.75" spans="1:10">
      <c r="A9" s="7"/>
      <c r="B9" s="7"/>
      <c r="C9" s="7"/>
      <c r="D9" s="11" t="s">
        <v>20</v>
      </c>
      <c r="E9" s="7">
        <v>135</v>
      </c>
      <c r="F9" s="7">
        <v>135</v>
      </c>
      <c r="G9" s="7">
        <v>94.3611</v>
      </c>
      <c r="H9" s="7" t="s">
        <v>21</v>
      </c>
      <c r="I9" s="32">
        <f>G9/F9</f>
        <v>0.698971111111111</v>
      </c>
      <c r="J9" s="7" t="s">
        <v>21</v>
      </c>
    </row>
    <row r="10" ht="25" customHeight="1" spans="1:10">
      <c r="A10" s="7"/>
      <c r="B10" s="7"/>
      <c r="C10" s="7"/>
      <c r="D10" s="7" t="s">
        <v>22</v>
      </c>
      <c r="E10" s="7"/>
      <c r="F10" s="7"/>
      <c r="G10" s="7"/>
      <c r="H10" s="7" t="s">
        <v>21</v>
      </c>
      <c r="I10" s="34"/>
      <c r="J10" s="7" t="s">
        <v>21</v>
      </c>
    </row>
    <row r="11" ht="19" customHeight="1" spans="1:10">
      <c r="A11" s="7"/>
      <c r="B11" s="7"/>
      <c r="C11" s="7"/>
      <c r="D11" s="11" t="s">
        <v>23</v>
      </c>
      <c r="E11" s="7"/>
      <c r="F11" s="7"/>
      <c r="G11" s="7"/>
      <c r="H11" s="7" t="s">
        <v>21</v>
      </c>
      <c r="I11" s="34"/>
      <c r="J11" s="7" t="s">
        <v>21</v>
      </c>
    </row>
    <row r="12" ht="26" customHeight="1" spans="1:10">
      <c r="A12" s="12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98" customHeight="1" spans="1:10">
      <c r="A13" s="12"/>
      <c r="B13" s="7" t="s">
        <v>27</v>
      </c>
      <c r="C13" s="7"/>
      <c r="D13" s="7"/>
      <c r="E13" s="7"/>
      <c r="F13" s="7" t="s">
        <v>28</v>
      </c>
      <c r="G13" s="7"/>
      <c r="H13" s="7"/>
      <c r="I13" s="7"/>
      <c r="J13" s="7"/>
    </row>
    <row r="14" ht="30.75" spans="1:10">
      <c r="A14" s="12" t="s">
        <v>29</v>
      </c>
      <c r="B14" s="7" t="s">
        <v>30</v>
      </c>
      <c r="C14" s="6" t="s">
        <v>31</v>
      </c>
      <c r="D14" s="7" t="s">
        <v>32</v>
      </c>
      <c r="E14" s="7" t="s">
        <v>33</v>
      </c>
      <c r="F14" s="13" t="s">
        <v>34</v>
      </c>
      <c r="G14" s="14"/>
      <c r="H14" s="7" t="s">
        <v>35</v>
      </c>
      <c r="I14" s="7" t="s">
        <v>18</v>
      </c>
      <c r="J14" s="7" t="s">
        <v>36</v>
      </c>
    </row>
    <row r="15" s="1" customFormat="1" ht="51" customHeight="1" spans="1:11">
      <c r="A15" s="15"/>
      <c r="B15" s="16" t="s">
        <v>37</v>
      </c>
      <c r="C15" s="17" t="s">
        <v>38</v>
      </c>
      <c r="D15" s="18" t="s">
        <v>39</v>
      </c>
      <c r="E15" s="18" t="s">
        <v>40</v>
      </c>
      <c r="F15" s="19" t="s">
        <v>41</v>
      </c>
      <c r="G15" s="20"/>
      <c r="H15" s="18">
        <v>3</v>
      </c>
      <c r="I15" s="35">
        <f>2/6*3</f>
        <v>1</v>
      </c>
      <c r="J15" s="18" t="s">
        <v>42</v>
      </c>
      <c r="K15" s="36"/>
    </row>
    <row r="16" ht="50" customHeight="1" spans="1:10">
      <c r="A16" s="12"/>
      <c r="B16" s="21"/>
      <c r="C16" s="22"/>
      <c r="D16" s="7" t="s">
        <v>43</v>
      </c>
      <c r="E16" s="7" t="s">
        <v>44</v>
      </c>
      <c r="F16" s="13" t="s">
        <v>45</v>
      </c>
      <c r="G16" s="14"/>
      <c r="H16" s="7">
        <v>10</v>
      </c>
      <c r="I16" s="7">
        <v>10</v>
      </c>
      <c r="J16" s="7"/>
    </row>
    <row r="17" ht="40" customHeight="1" spans="1:10">
      <c r="A17" s="12"/>
      <c r="B17" s="21"/>
      <c r="C17" s="23" t="s">
        <v>46</v>
      </c>
      <c r="D17" s="7" t="s">
        <v>47</v>
      </c>
      <c r="E17" s="24">
        <v>1</v>
      </c>
      <c r="F17" s="25">
        <v>1</v>
      </c>
      <c r="G17" s="14"/>
      <c r="H17" s="7">
        <v>10</v>
      </c>
      <c r="I17" s="7">
        <v>10</v>
      </c>
      <c r="J17" s="7"/>
    </row>
    <row r="18" ht="47" customHeight="1" spans="1:10">
      <c r="A18" s="12"/>
      <c r="B18" s="21"/>
      <c r="C18" s="26"/>
      <c r="D18" s="7" t="s">
        <v>48</v>
      </c>
      <c r="E18" s="24">
        <v>1</v>
      </c>
      <c r="F18" s="25">
        <v>1</v>
      </c>
      <c r="G18" s="14"/>
      <c r="H18" s="7">
        <v>7</v>
      </c>
      <c r="I18" s="7">
        <v>7</v>
      </c>
      <c r="J18" s="7"/>
    </row>
    <row r="19" ht="28" customHeight="1" spans="1:10">
      <c r="A19" s="12"/>
      <c r="B19" s="21"/>
      <c r="C19" s="23" t="s">
        <v>49</v>
      </c>
      <c r="D19" s="7" t="s">
        <v>50</v>
      </c>
      <c r="E19" s="24" t="s">
        <v>51</v>
      </c>
      <c r="F19" s="13" t="s">
        <v>51</v>
      </c>
      <c r="G19" s="14"/>
      <c r="H19" s="7">
        <v>10</v>
      </c>
      <c r="I19" s="7">
        <v>10</v>
      </c>
      <c r="J19" s="7"/>
    </row>
    <row r="20" ht="105" customHeight="1" spans="1:10">
      <c r="A20" s="12"/>
      <c r="B20" s="21"/>
      <c r="C20" s="6" t="s">
        <v>52</v>
      </c>
      <c r="D20" s="7" t="s">
        <v>53</v>
      </c>
      <c r="E20" s="7" t="s">
        <v>54</v>
      </c>
      <c r="F20" s="13" t="s">
        <v>55</v>
      </c>
      <c r="G20" s="14"/>
      <c r="H20" s="7">
        <v>10</v>
      </c>
      <c r="I20" s="7">
        <v>10</v>
      </c>
      <c r="J20" s="7" t="s">
        <v>56</v>
      </c>
    </row>
    <row r="21" ht="30.75" spans="1:10">
      <c r="A21" s="12"/>
      <c r="B21" s="21" t="s">
        <v>57</v>
      </c>
      <c r="C21" s="21" t="s">
        <v>58</v>
      </c>
      <c r="D21" s="7" t="s">
        <v>59</v>
      </c>
      <c r="E21" s="7" t="s">
        <v>59</v>
      </c>
      <c r="F21" s="13" t="s">
        <v>59</v>
      </c>
      <c r="G21" s="14"/>
      <c r="H21" s="7"/>
      <c r="I21" s="7"/>
      <c r="J21" s="7"/>
    </row>
    <row r="22" ht="34" customHeight="1" spans="1:10">
      <c r="A22" s="12"/>
      <c r="B22" s="21"/>
      <c r="C22" s="27" t="s">
        <v>60</v>
      </c>
      <c r="D22" s="7" t="s">
        <v>61</v>
      </c>
      <c r="E22" s="7" t="s">
        <v>62</v>
      </c>
      <c r="F22" s="13" t="s">
        <v>62</v>
      </c>
      <c r="G22" s="14"/>
      <c r="H22" s="7">
        <v>15</v>
      </c>
      <c r="I22" s="7">
        <v>15</v>
      </c>
      <c r="J22" s="7"/>
    </row>
    <row r="23" ht="30.75" spans="1:10">
      <c r="A23" s="12"/>
      <c r="B23" s="21"/>
      <c r="C23" s="21" t="s">
        <v>63</v>
      </c>
      <c r="D23" s="7" t="s">
        <v>59</v>
      </c>
      <c r="E23" s="7" t="s">
        <v>59</v>
      </c>
      <c r="F23" s="13" t="s">
        <v>59</v>
      </c>
      <c r="G23" s="14"/>
      <c r="H23" s="7"/>
      <c r="I23" s="7"/>
      <c r="J23" s="7"/>
    </row>
    <row r="24" ht="45.75" spans="1:10">
      <c r="A24" s="12"/>
      <c r="B24" s="21"/>
      <c r="C24" s="21" t="s">
        <v>64</v>
      </c>
      <c r="D24" s="7" t="s">
        <v>65</v>
      </c>
      <c r="E24" s="7" t="s">
        <v>66</v>
      </c>
      <c r="F24" s="13" t="s">
        <v>66</v>
      </c>
      <c r="G24" s="14"/>
      <c r="H24" s="7">
        <v>15</v>
      </c>
      <c r="I24" s="7">
        <v>15</v>
      </c>
      <c r="J24" s="7"/>
    </row>
    <row r="25" ht="56" customHeight="1" spans="1:10">
      <c r="A25" s="12"/>
      <c r="B25" s="21" t="s">
        <v>67</v>
      </c>
      <c r="C25" s="21" t="s">
        <v>68</v>
      </c>
      <c r="D25" s="7" t="s">
        <v>69</v>
      </c>
      <c r="E25" s="24">
        <v>0.95</v>
      </c>
      <c r="F25" s="25">
        <v>0.95</v>
      </c>
      <c r="G25" s="14"/>
      <c r="H25" s="7">
        <v>10</v>
      </c>
      <c r="I25" s="7">
        <v>9</v>
      </c>
      <c r="J25" s="7" t="s">
        <v>70</v>
      </c>
    </row>
    <row r="26" ht="15.75" spans="1:10">
      <c r="A26" s="28" t="s">
        <v>71</v>
      </c>
      <c r="B26" s="28"/>
      <c r="C26" s="28"/>
      <c r="D26" s="29"/>
      <c r="E26" s="29"/>
      <c r="F26" s="29"/>
      <c r="G26" s="29"/>
      <c r="H26" s="29">
        <v>100</v>
      </c>
      <c r="I26" s="37">
        <f>SUM(I15:I25)+J8</f>
        <v>93.9897111111111</v>
      </c>
      <c r="J26" s="7"/>
    </row>
    <row r="27" ht="161" customHeight="1" spans="1:10">
      <c r="A27" s="30" t="s">
        <v>72</v>
      </c>
      <c r="B27" s="31"/>
      <c r="C27" s="31"/>
      <c r="D27" s="30"/>
      <c r="E27" s="30"/>
      <c r="F27" s="30"/>
      <c r="G27" s="30"/>
      <c r="H27" s="30"/>
      <c r="I27" s="30"/>
      <c r="J27" s="30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6"/>
    <mergeCell ref="C17:C18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2022-05-10T07:48:39Z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  <property fmtid="{D5CDD505-2E9C-101B-9397-08002B2CF9AE}" pid="3" name="ICV">
    <vt:lpwstr>93C2523F26B64E53991CA09158FAE65E</vt:lpwstr>
  </property>
</Properties>
</file>