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Sheet1!$A$1:$J$33</definedName>
  </definedNames>
  <calcPr calcId="144525" concurrentCalc="0"/>
</workbook>
</file>

<file path=xl/sharedStrings.xml><?xml version="1.0" encoding="utf-8"?>
<sst xmlns="http://schemas.openxmlformats.org/spreadsheetml/2006/main" count="106" uniqueCount="87">
  <si>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</si>
  <si>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</si>
  <si>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</si>
  <si>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</si>
  <si>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党校教研软实力提升项目</t>
  </si>
  <si>
    <t>主管部门</t>
  </si>
  <si>
    <t>北京市卫生健康委员会</t>
  </si>
  <si>
    <t>实施单位</t>
  </si>
  <si>
    <t>中国北京市卫生健康委员会党校</t>
  </si>
  <si>
    <t>项目负责人</t>
  </si>
  <si>
    <t>朱绍茹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</si>
  <si>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</si>
  <si>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</si>
  <si>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</si>
  <si>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</si>
  <si>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</si>
  <si>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</si>
  <si>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</si>
  <si>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</si>
  <si>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</si>
  <si>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</si>
  <si>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</si>
  <si>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</si>
  <si>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</si>
  <si>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</si>
  <si>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</si>
  <si>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</si>
  <si>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坚持质量立校，积极探索和遵循党校教育规律和干部成长规律，更好提高办学水平与教学质量，提高教学、科研、咨询和管理水平，2021年拟组织开展课题研究5项；购置图书2436册；出版图书1本；订购“中国知网”党校知识服务平台供学员和党校干部职工学习研究使用。</t>
  </si>
  <si>
    <t>2021年完成课题研究5项；购置图书3803册；出版图书1部；订购“中国知网”党校知识服务平台供学员和党校干部职工学习研究使用。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</si>
  <si>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</si>
  <si>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</si>
  <si>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</si>
  <si>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</si>
  <si>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</si>
  <si>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</si>
  <si>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</si>
  <si>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</si>
  <si>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</si>
  <si>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</si>
  <si>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组织撰写课题数量</t>
  </si>
  <si>
    <t>5个</t>
  </si>
  <si>
    <t>新购置图书数量</t>
  </si>
  <si>
    <t>2436册</t>
  </si>
  <si>
    <t>3803册</t>
  </si>
  <si>
    <t>购书价格，有一定的市场波动性，无法提前准确预判。根据党史学习教育新任务新要求，本着预算总额控制的原则，在预算范围内，增加配备党史学习教育指定书籍。</t>
  </si>
  <si>
    <t>出版资助</t>
  </si>
  <si>
    <t>1册</t>
  </si>
  <si>
    <t>知网平台购买</t>
  </si>
  <si>
    <t>1个</t>
  </si>
  <si>
    <t>质量指标</t>
  </si>
  <si>
    <t>课题评审合格率</t>
  </si>
  <si>
    <t>≥85%</t>
  </si>
  <si>
    <t>100%</t>
  </si>
  <si>
    <t>立项课题全部顺利结项，鉴定合格。</t>
  </si>
  <si>
    <t>正版图书率</t>
  </si>
  <si>
    <t>时效指标</t>
  </si>
  <si>
    <t>工作完成进度</t>
  </si>
  <si>
    <t>12月底前</t>
  </si>
  <si>
    <t>2021年12月底前</t>
  </si>
  <si>
    <t>经费支出进度</t>
  </si>
  <si>
    <t>成本指标</t>
  </si>
  <si>
    <t>课题研究平均成本</t>
  </si>
  <si>
    <t>≤22000元/项</t>
  </si>
  <si>
    <t>图书购置平均成本</t>
  </si>
  <si>
    <t>≤83元/本</t>
  </si>
  <si>
    <t>知网平台实际支出数</t>
  </si>
  <si>
    <t>≤200000元</t>
  </si>
  <si>
    <t>出版资助实际支出数</t>
  </si>
  <si>
    <t>≤30000元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</si>
  <si>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</si>
  <si>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社会指标</t>
  </si>
  <si>
    <t>项目研究成果报告</t>
  </si>
  <si>
    <t>≥4篇</t>
  </si>
  <si>
    <t>提升教研人员的科研实力</t>
  </si>
  <si>
    <t>有所提升</t>
  </si>
  <si>
    <t>资料归集呈现不充分</t>
  </si>
  <si>
    <t>出版图书</t>
  </si>
  <si>
    <t>1部</t>
  </si>
  <si>
    <t>参训学员学习资料</t>
  </si>
  <si>
    <t>进一步丰富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</si>
  <si>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</si>
  <si>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</si>
  <si>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教职员工和学员满意度</t>
  </si>
  <si>
    <r>
      <rPr>
        <sz val="12"/>
        <color rgb="FF000000"/>
        <rFont val="Microsoft YaHei"/>
        <charset val="134"/>
      </rPr>
      <t>≥</t>
    </r>
    <r>
      <rPr>
        <sz val="12"/>
        <color rgb="FF000000"/>
        <rFont val="宋体"/>
        <charset val="134"/>
      </rPr>
      <t>90%</t>
    </r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</si>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</sst>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000000"/>
      <name val="Microsoft YaHei"/>
      <charset val="134"/>
    </font>
    <font>
      <b/>
      <sz val="12"/>
      <color rgb="FF000000"/>
      <name val="宋体"/>
      <charset val="134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21" borderId="8" applyNumberFormat="0" applyAlignment="0" applyProtection="0">
      <alignment vertical="center"/>
    </xf>
    <xf numFmtId="0" fontId="25" fillId="21" borderId="7" applyNumberFormat="0" applyAlignment="0" applyProtection="0">
      <alignment vertical="center"/>
    </xf>
    <xf numFmtId="0" fontId="24" fillId="22" borderId="9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0" borderId="0"/>
  </cellStyleXfs>
  <cellXfs count="2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ill="1" applyBorder="1"/>
    <xf numFmtId="10" fontId="4" fillId="0" borderId="1" xfId="11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11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796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"/>
  <sheetViews>
    <sheetView tabSelected="1" view="pageBreakPreview" zoomScaleNormal="100" workbookViewId="0">
      <selection activeCell="A2" sqref="A2:J2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1.0833333333333" style="1" customWidth="1"/>
    <col min="4" max="4" width="19.4166666666667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11" style="1" customWidth="1"/>
    <col min="10" max="10" width="14.5833333333333" style="1" customWidth="1"/>
    <col min="11" max="11" width="9" style="1"/>
    <col min="12" max="12" width="12.625" style="1"/>
    <col min="13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M3" s="21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6"/>
      <c r="F5" s="7"/>
      <c r="G5" s="5" t="s">
        <v>7</v>
      </c>
      <c r="H5" s="8" t="s">
        <v>8</v>
      </c>
      <c r="I5" s="8"/>
      <c r="J5" s="8"/>
    </row>
    <row r="6" ht="20" customHeight="1" spans="1:10">
      <c r="A6" s="5" t="s">
        <v>9</v>
      </c>
      <c r="B6" s="5"/>
      <c r="C6" s="5"/>
      <c r="D6" s="7" t="s">
        <v>10</v>
      </c>
      <c r="E6" s="7"/>
      <c r="F6" s="7"/>
      <c r="G6" s="5" t="s">
        <v>11</v>
      </c>
      <c r="H6" s="8">
        <v>62456452</v>
      </c>
      <c r="I6" s="8"/>
      <c r="J6" s="8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20" customHeight="1" spans="1:10">
      <c r="A8" s="9"/>
      <c r="B8" s="9"/>
      <c r="C8" s="9"/>
      <c r="D8" s="10" t="s">
        <v>19</v>
      </c>
      <c r="E8" s="5">
        <v>64.197505</v>
      </c>
      <c r="F8" s="5">
        <v>64.197505</v>
      </c>
      <c r="G8" s="5">
        <v>57.990188</v>
      </c>
      <c r="H8" s="5">
        <v>10</v>
      </c>
      <c r="I8" s="22">
        <f>G8/F8</f>
        <v>0.903309061621631</v>
      </c>
      <c r="J8" s="23">
        <f>10*I8</f>
        <v>9.03309061621631</v>
      </c>
    </row>
    <row r="9" ht="45" spans="1:10">
      <c r="A9" s="9"/>
      <c r="B9" s="9"/>
      <c r="C9" s="9"/>
      <c r="D9" s="11" t="s">
        <v>20</v>
      </c>
      <c r="E9" s="5">
        <v>64.197505</v>
      </c>
      <c r="F9" s="5">
        <v>64.197505</v>
      </c>
      <c r="G9" s="5">
        <v>57.990188</v>
      </c>
      <c r="H9" s="5" t="s">
        <v>21</v>
      </c>
      <c r="I9" s="22">
        <f>G9/F9</f>
        <v>0.903309061621631</v>
      </c>
      <c r="J9" s="9" t="s">
        <v>21</v>
      </c>
    </row>
    <row r="10" ht="25" customHeight="1" spans="1:10">
      <c r="A10" s="9"/>
      <c r="B10" s="9"/>
      <c r="C10" s="9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24">
        <v>0</v>
      </c>
      <c r="J10" s="9" t="s">
        <v>21</v>
      </c>
    </row>
    <row r="11" ht="19" customHeight="1" spans="1:10">
      <c r="A11" s="9"/>
      <c r="B11" s="9"/>
      <c r="C11" s="9"/>
      <c r="D11" s="7" t="s">
        <v>23</v>
      </c>
      <c r="E11" s="5">
        <v>0</v>
      </c>
      <c r="F11" s="5">
        <v>0</v>
      </c>
      <c r="G11" s="5">
        <v>0</v>
      </c>
      <c r="H11" s="5" t="s">
        <v>21</v>
      </c>
      <c r="I11" s="24">
        <v>0</v>
      </c>
      <c r="J11" s="9" t="s">
        <v>21</v>
      </c>
    </row>
    <row r="12" ht="26" customHeight="1" spans="1:10">
      <c r="A12" s="12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2"/>
      <c r="B13" s="9" t="s">
        <v>27</v>
      </c>
      <c r="C13" s="9"/>
      <c r="D13" s="9"/>
      <c r="E13" s="9"/>
      <c r="F13" s="9" t="s">
        <v>28</v>
      </c>
      <c r="G13" s="9"/>
      <c r="H13" s="9"/>
      <c r="I13" s="9"/>
      <c r="J13" s="9"/>
    </row>
    <row r="14" ht="30" spans="1:10">
      <c r="A14" s="12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30" customHeight="1" spans="1:10">
      <c r="A15" s="12"/>
      <c r="B15" s="13" t="s">
        <v>37</v>
      </c>
      <c r="C15" s="5" t="s">
        <v>38</v>
      </c>
      <c r="D15" s="14" t="s">
        <v>39</v>
      </c>
      <c r="E15" s="5" t="s">
        <v>40</v>
      </c>
      <c r="F15" s="5" t="s">
        <v>40</v>
      </c>
      <c r="G15" s="5"/>
      <c r="H15" s="9">
        <v>4</v>
      </c>
      <c r="I15" s="9">
        <v>4</v>
      </c>
      <c r="J15" s="9"/>
    </row>
    <row r="16" ht="174" customHeight="1" spans="1:10">
      <c r="A16" s="12"/>
      <c r="B16" s="13"/>
      <c r="C16" s="5"/>
      <c r="D16" s="14" t="s">
        <v>41</v>
      </c>
      <c r="E16" s="5" t="s">
        <v>42</v>
      </c>
      <c r="F16" s="9" t="s">
        <v>43</v>
      </c>
      <c r="G16" s="9"/>
      <c r="H16" s="9">
        <v>4</v>
      </c>
      <c r="I16" s="9">
        <v>4</v>
      </c>
      <c r="J16" s="9" t="s">
        <v>44</v>
      </c>
    </row>
    <row r="17" ht="29" customHeight="1" spans="1:10">
      <c r="A17" s="12"/>
      <c r="B17" s="13"/>
      <c r="C17" s="5"/>
      <c r="D17" s="15" t="s">
        <v>45</v>
      </c>
      <c r="E17" s="5" t="s">
        <v>46</v>
      </c>
      <c r="F17" s="9" t="s">
        <v>46</v>
      </c>
      <c r="G17" s="9"/>
      <c r="H17" s="9">
        <v>4</v>
      </c>
      <c r="I17" s="9">
        <v>4</v>
      </c>
      <c r="J17" s="9"/>
    </row>
    <row r="18" ht="29" customHeight="1" spans="1:10">
      <c r="A18" s="12"/>
      <c r="B18" s="13"/>
      <c r="C18" s="5"/>
      <c r="D18" s="15" t="s">
        <v>47</v>
      </c>
      <c r="E18" s="5" t="s">
        <v>48</v>
      </c>
      <c r="F18" s="9" t="s">
        <v>48</v>
      </c>
      <c r="G18" s="9"/>
      <c r="H18" s="9">
        <v>4</v>
      </c>
      <c r="I18" s="9">
        <v>4</v>
      </c>
      <c r="J18" s="9"/>
    </row>
    <row r="19" ht="44" customHeight="1" spans="1:10">
      <c r="A19" s="12"/>
      <c r="B19" s="13"/>
      <c r="C19" s="5" t="s">
        <v>49</v>
      </c>
      <c r="D19" s="14" t="s">
        <v>50</v>
      </c>
      <c r="E19" s="14" t="s">
        <v>51</v>
      </c>
      <c r="F19" s="14" t="s">
        <v>52</v>
      </c>
      <c r="G19" s="14"/>
      <c r="H19" s="16">
        <v>4</v>
      </c>
      <c r="I19" s="16">
        <v>4</v>
      </c>
      <c r="J19" s="9" t="s">
        <v>53</v>
      </c>
    </row>
    <row r="20" ht="18" customHeight="1" spans="1:10">
      <c r="A20" s="12"/>
      <c r="B20" s="13"/>
      <c r="C20" s="5"/>
      <c r="D20" s="14" t="s">
        <v>54</v>
      </c>
      <c r="E20" s="17">
        <v>1</v>
      </c>
      <c r="F20" s="17">
        <v>1</v>
      </c>
      <c r="G20" s="9"/>
      <c r="H20" s="9">
        <v>4</v>
      </c>
      <c r="I20" s="9">
        <v>4</v>
      </c>
      <c r="J20" s="5"/>
    </row>
    <row r="21" ht="31" customHeight="1" spans="1:10">
      <c r="A21" s="12"/>
      <c r="B21" s="13"/>
      <c r="C21" s="5" t="s">
        <v>55</v>
      </c>
      <c r="D21" s="14" t="s">
        <v>56</v>
      </c>
      <c r="E21" s="14" t="s">
        <v>57</v>
      </c>
      <c r="F21" s="14" t="s">
        <v>58</v>
      </c>
      <c r="G21" s="14"/>
      <c r="H21" s="16">
        <v>5</v>
      </c>
      <c r="I21" s="16">
        <v>5</v>
      </c>
      <c r="J21" s="5"/>
    </row>
    <row r="22" ht="24" customHeight="1" spans="1:10">
      <c r="A22" s="12"/>
      <c r="B22" s="13"/>
      <c r="C22" s="5"/>
      <c r="D22" s="14" t="s">
        <v>59</v>
      </c>
      <c r="E22" s="14" t="s">
        <v>57</v>
      </c>
      <c r="F22" s="9" t="s">
        <v>57</v>
      </c>
      <c r="G22" s="9"/>
      <c r="H22" s="9">
        <v>5</v>
      </c>
      <c r="I22" s="9">
        <v>5</v>
      </c>
      <c r="J22" s="5"/>
    </row>
    <row r="23" ht="27" customHeight="1" spans="1:10">
      <c r="A23" s="12"/>
      <c r="B23" s="13"/>
      <c r="C23" s="5" t="s">
        <v>60</v>
      </c>
      <c r="D23" s="14" t="s">
        <v>61</v>
      </c>
      <c r="E23" s="14" t="s">
        <v>62</v>
      </c>
      <c r="F23" s="14" t="s">
        <v>62</v>
      </c>
      <c r="G23" s="14"/>
      <c r="H23" s="16">
        <v>4</v>
      </c>
      <c r="I23" s="16">
        <v>4</v>
      </c>
      <c r="J23" s="5"/>
    </row>
    <row r="24" ht="27" customHeight="1" spans="1:10">
      <c r="A24" s="12"/>
      <c r="B24" s="13"/>
      <c r="C24" s="5"/>
      <c r="D24" s="14" t="s">
        <v>63</v>
      </c>
      <c r="E24" s="9" t="s">
        <v>64</v>
      </c>
      <c r="F24" s="9" t="s">
        <v>64</v>
      </c>
      <c r="G24" s="9"/>
      <c r="H24" s="9">
        <v>4</v>
      </c>
      <c r="I24" s="9">
        <v>4</v>
      </c>
      <c r="J24" s="5"/>
    </row>
    <row r="25" ht="27" customHeight="1" spans="1:10">
      <c r="A25" s="12"/>
      <c r="B25" s="13"/>
      <c r="C25" s="5"/>
      <c r="D25" s="14" t="s">
        <v>65</v>
      </c>
      <c r="E25" s="9" t="s">
        <v>66</v>
      </c>
      <c r="F25" s="9" t="s">
        <v>66</v>
      </c>
      <c r="G25" s="9"/>
      <c r="H25" s="9">
        <v>4</v>
      </c>
      <c r="I25" s="9">
        <v>4</v>
      </c>
      <c r="J25" s="5"/>
    </row>
    <row r="26" ht="27" customHeight="1" spans="1:10">
      <c r="A26" s="12"/>
      <c r="B26" s="13"/>
      <c r="C26" s="5"/>
      <c r="D26" s="15" t="s">
        <v>67</v>
      </c>
      <c r="E26" s="9" t="s">
        <v>68</v>
      </c>
      <c r="F26" s="9" t="s">
        <v>68</v>
      </c>
      <c r="G26" s="9"/>
      <c r="H26" s="9">
        <v>4</v>
      </c>
      <c r="I26" s="9">
        <v>4</v>
      </c>
      <c r="J26" s="9"/>
    </row>
    <row r="27" ht="35" customHeight="1" spans="1:10">
      <c r="A27" s="12"/>
      <c r="B27" s="13" t="s">
        <v>69</v>
      </c>
      <c r="C27" s="15" t="s">
        <v>70</v>
      </c>
      <c r="D27" s="15" t="s">
        <v>71</v>
      </c>
      <c r="E27" s="9" t="s">
        <v>72</v>
      </c>
      <c r="F27" s="5" t="s">
        <v>72</v>
      </c>
      <c r="G27" s="5"/>
      <c r="H27" s="9">
        <v>10</v>
      </c>
      <c r="I27" s="5">
        <v>10</v>
      </c>
      <c r="J27" s="5"/>
    </row>
    <row r="28" ht="35" customHeight="1" spans="1:10">
      <c r="A28" s="12"/>
      <c r="B28" s="13"/>
      <c r="C28" s="15"/>
      <c r="D28" s="18" t="s">
        <v>73</v>
      </c>
      <c r="E28" s="9" t="s">
        <v>74</v>
      </c>
      <c r="F28" s="9" t="s">
        <v>74</v>
      </c>
      <c r="G28" s="9"/>
      <c r="H28" s="9">
        <v>10</v>
      </c>
      <c r="I28" s="5">
        <v>9</v>
      </c>
      <c r="J28" s="9" t="s">
        <v>75</v>
      </c>
    </row>
    <row r="29" ht="35" customHeight="1" spans="1:10">
      <c r="A29" s="12"/>
      <c r="B29" s="13"/>
      <c r="C29" s="15"/>
      <c r="D29" s="15" t="s">
        <v>76</v>
      </c>
      <c r="E29" s="9" t="s">
        <v>77</v>
      </c>
      <c r="F29" s="5" t="s">
        <v>77</v>
      </c>
      <c r="G29" s="5"/>
      <c r="H29" s="9">
        <v>5</v>
      </c>
      <c r="I29" s="9">
        <v>5</v>
      </c>
      <c r="J29" s="5"/>
    </row>
    <row r="30" ht="35" customHeight="1" spans="1:10">
      <c r="A30" s="12"/>
      <c r="B30" s="13"/>
      <c r="C30" s="15"/>
      <c r="D30" s="14" t="s">
        <v>78</v>
      </c>
      <c r="E30" s="9" t="s">
        <v>79</v>
      </c>
      <c r="F30" s="9" t="s">
        <v>79</v>
      </c>
      <c r="G30" s="9"/>
      <c r="H30" s="9">
        <v>5</v>
      </c>
      <c r="I30" s="5">
        <v>5</v>
      </c>
      <c r="J30" s="9"/>
    </row>
    <row r="31" ht="60" spans="1:10">
      <c r="A31" s="12"/>
      <c r="B31" s="13" t="s">
        <v>80</v>
      </c>
      <c r="C31" s="13" t="s">
        <v>81</v>
      </c>
      <c r="D31" s="18" t="s">
        <v>82</v>
      </c>
      <c r="E31" s="19" t="s">
        <v>83</v>
      </c>
      <c r="F31" s="5" t="s">
        <v>84</v>
      </c>
      <c r="G31" s="5"/>
      <c r="H31" s="9">
        <v>10</v>
      </c>
      <c r="I31" s="5">
        <v>10</v>
      </c>
      <c r="J31" s="9"/>
    </row>
    <row r="32" ht="15" spans="1:10">
      <c r="A32" s="20" t="s">
        <v>85</v>
      </c>
      <c r="B32" s="20"/>
      <c r="C32" s="20"/>
      <c r="D32" s="20"/>
      <c r="E32" s="20"/>
      <c r="F32" s="20"/>
      <c r="G32" s="20"/>
      <c r="H32" s="20">
        <v>100</v>
      </c>
      <c r="I32" s="25">
        <f>SUM(I15:I31)+J8</f>
        <v>98.0330906162163</v>
      </c>
      <c r="J32" s="5"/>
    </row>
    <row r="33" ht="161" customHeight="1" spans="1:10">
      <c r="A33" s="11" t="s">
        <v>86</v>
      </c>
      <c r="B33" s="7"/>
      <c r="C33" s="7"/>
      <c r="D33" s="7"/>
      <c r="E33" s="7"/>
      <c r="F33" s="7"/>
      <c r="G33" s="7"/>
      <c r="H33" s="7"/>
      <c r="I33" s="7"/>
      <c r="J33" s="7"/>
    </row>
  </sheetData>
  <mergeCells count="4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2:A13"/>
    <mergeCell ref="A14:A31"/>
    <mergeCell ref="B15:B26"/>
    <mergeCell ref="B27:B30"/>
    <mergeCell ref="C15:C18"/>
    <mergeCell ref="C19:C20"/>
    <mergeCell ref="C21:C22"/>
    <mergeCell ref="C23:C26"/>
    <mergeCell ref="C27:C30"/>
    <mergeCell ref="A7:C11"/>
  </mergeCells>
  <pageMargins left="0.707638888888889" right="0.511805555555556" top="0.55" bottom="0.55" header="0.313888888888889" footer="0.313888888888889"/>
  <pageSetup paperSize="9" scale="67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2015-06-06T10:17:00Z</dcterms:created>
  <cp:lastPrinted>2020-04-23T18:17:00Z</cp:lastPrinted>
  <dcterms:modified xsi:type="dcterms:W3CDTF">2022-05-20T04:06:33Z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2082570E49C2424CAB53E02406EC9911</vt:lpwstr>
  </property>
</Properties>
</file>