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<sst xmlns="http://schemas.openxmlformats.org/spreadsheetml/2006/main" count="87" uniqueCount="71">
  <si>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</si>
  <si>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</si>
  <si>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</si>
  <si>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</si>
  <si>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信息系统云迁移项目</t>
  </si>
  <si>
    <t>主管部门</t>
  </si>
  <si>
    <t>北京市卫生健康委员会</t>
  </si>
  <si>
    <t>实施单位</t>
  </si>
  <si>
    <t>北京市卫生健康委人才交流服务中心（北京市卫生人员考评中心）</t>
  </si>
  <si>
    <t>项目负责人</t>
  </si>
  <si>
    <t>薛苍嵩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</si>
  <si>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</si>
  <si>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</si>
  <si>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</si>
  <si>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</si>
  <si>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</si>
  <si>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</si>
  <si>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</si>
  <si>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</si>
  <si>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</si>
  <si>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</si>
  <si>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</si>
  <si>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</si>
  <si>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</si>
  <si>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</si>
  <si>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</si>
  <si>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</si>
  <si>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此项目包括信息系统云迁移、北京市卫生人才信息系统升级改造(北京卫生人才网网站、卫生高级专业技术职务评审系统、卫生人事代理系统、卫生人才公开招聘报名系统、卫生考试平台)、信息安全等级保护建设三部分。
年度工作目标为，开展软件开发工作，对上述各信息系统进行软件升级改造，并从windows平台转移至国产服务器操作系统和国产数据库平台，完成需求评审、软件测评和安全测评。做好上云准备工作和等保安全建设准备工作，完成项目初步验收。</t>
  </si>
  <si>
    <t>完成年度预定软件开发任务，技术架构已实现向国产操作系统和国产数据库平台转化；完成各信息系统升级改造，通过需求评审；完成项目其他预定计划工作任务，通过软件测评、安全测评和初步验收。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</si>
  <si>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</si>
  <si>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</si>
  <si>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</si>
  <si>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</si>
  <si>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</si>
  <si>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</si>
  <si>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</si>
  <si>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</si>
  <si>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</si>
  <si>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</si>
  <si>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信息系统升级改造数量</t>
  </si>
  <si>
    <t>5个</t>
  </si>
  <si>
    <t>质量指标</t>
  </si>
  <si>
    <t>功能实现率</t>
  </si>
  <si>
    <t>功能实现率不低于90%</t>
  </si>
  <si>
    <t>≥90%</t>
  </si>
  <si>
    <t>系统正常运行率</t>
  </si>
  <si>
    <t>时效指标</t>
  </si>
  <si>
    <t>初步验收时间</t>
  </si>
  <si>
    <t>2021年12月31日前</t>
  </si>
  <si>
    <t>成本指标</t>
  </si>
  <si>
    <t>项目预算数</t>
  </si>
  <si>
    <t>200万元</t>
  </si>
  <si>
    <t>199.98万元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</si>
  <si>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</si>
  <si>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</si>
  <si>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</si>
  <si>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</si>
  <si>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对设备及时更新、升级、改造的保障作用</t>
  </si>
  <si>
    <t>业务信息系统功能、性能、安全性增强，提高信息化服务能力</t>
  </si>
  <si>
    <t>业务信息系统功能、性能、安全性增强</t>
  </si>
  <si>
    <t>效果资料量化程度有所不足</t>
  </si>
  <si>
    <t>生态效益
指标</t>
  </si>
  <si>
    <t>可持续影响指标</t>
  </si>
  <si>
    <t>提高信息数据安全、可靠、稳定运行、保障业务系统的连续性和可靠性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</si>
  <si>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</si>
  <si>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</si>
  <si>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工作人员满意度</t>
  </si>
  <si>
    <t>≥85%</t>
  </si>
  <si>
    <t>信息系统使用科室提出部分新需求，有待进一步改进完善信息系统满足业务需求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</si>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</sst>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31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0466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topLeftCell="A2" workbookViewId="0">
      <selection activeCell="E7" sqref="E7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27.87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39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83366915</v>
      </c>
      <c r="I6" s="5"/>
      <c r="J6" s="5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4" t="s">
        <v>19</v>
      </c>
      <c r="E8" s="6">
        <v>200</v>
      </c>
      <c r="F8" s="4">
        <v>200</v>
      </c>
      <c r="G8" s="6">
        <v>199.98</v>
      </c>
      <c r="H8" s="4">
        <v>10</v>
      </c>
      <c r="I8" s="26">
        <f>G8/F8</f>
        <v>0.9999</v>
      </c>
      <c r="J8" s="27">
        <f>10*I8</f>
        <v>9.999</v>
      </c>
    </row>
    <row r="9" ht="43.5" spans="1:10">
      <c r="A9" s="5"/>
      <c r="B9" s="5"/>
      <c r="C9" s="5"/>
      <c r="D9" s="5" t="s">
        <v>20</v>
      </c>
      <c r="E9" s="6">
        <v>200</v>
      </c>
      <c r="F9" s="4">
        <v>200</v>
      </c>
      <c r="G9" s="6">
        <v>199.98</v>
      </c>
      <c r="H9" s="4" t="s">
        <v>21</v>
      </c>
      <c r="I9" s="26">
        <f>G9/F9</f>
        <v>0.9999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8"/>
      <c r="J10" s="5" t="s">
        <v>21</v>
      </c>
    </row>
    <row r="11" ht="18.95" customHeight="1" spans="1:10">
      <c r="A11" s="5"/>
      <c r="B11" s="5"/>
      <c r="C11" s="5"/>
      <c r="D11" s="4" t="s">
        <v>23</v>
      </c>
      <c r="E11" s="4">
        <v>0</v>
      </c>
      <c r="F11" s="4">
        <v>0</v>
      </c>
      <c r="G11" s="4">
        <v>0</v>
      </c>
      <c r="H11" s="4" t="s">
        <v>21</v>
      </c>
      <c r="I11" s="28"/>
      <c r="J11" s="5" t="s">
        <v>21</v>
      </c>
    </row>
    <row r="12" ht="26.1" customHeight="1" spans="1:10">
      <c r="A12" s="7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52.25" customHeight="1" spans="1:10">
      <c r="A13" s="7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9.25" spans="1:10">
      <c r="A14" s="7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9"/>
      <c r="H14" s="5" t="s">
        <v>35</v>
      </c>
      <c r="I14" s="5" t="s">
        <v>18</v>
      </c>
      <c r="J14" s="5" t="s">
        <v>36</v>
      </c>
    </row>
    <row r="15" ht="47.25" customHeight="1" spans="1:10">
      <c r="A15" s="7"/>
      <c r="B15" s="10" t="s">
        <v>37</v>
      </c>
      <c r="C15" s="4" t="s">
        <v>38</v>
      </c>
      <c r="D15" s="5" t="s">
        <v>39</v>
      </c>
      <c r="E15" s="11" t="s">
        <v>40</v>
      </c>
      <c r="F15" s="12" t="s">
        <v>40</v>
      </c>
      <c r="G15" s="13"/>
      <c r="H15" s="5">
        <v>10</v>
      </c>
      <c r="I15" s="5">
        <v>10</v>
      </c>
      <c r="J15" s="4"/>
    </row>
    <row r="16" ht="29.25" customHeight="1" spans="1:10">
      <c r="A16" s="7"/>
      <c r="B16" s="10"/>
      <c r="C16" s="14" t="s">
        <v>41</v>
      </c>
      <c r="D16" s="5" t="s">
        <v>42</v>
      </c>
      <c r="E16" s="5" t="s">
        <v>43</v>
      </c>
      <c r="F16" s="8" t="s">
        <v>44</v>
      </c>
      <c r="G16" s="9"/>
      <c r="H16" s="5">
        <v>10</v>
      </c>
      <c r="I16" s="5">
        <v>10</v>
      </c>
      <c r="J16" s="4"/>
    </row>
    <row r="17" ht="29" customHeight="1" spans="1:10">
      <c r="A17" s="7"/>
      <c r="B17" s="10"/>
      <c r="C17" s="15"/>
      <c r="D17" s="5" t="s">
        <v>45</v>
      </c>
      <c r="E17" s="16">
        <v>1</v>
      </c>
      <c r="F17" s="17">
        <v>1</v>
      </c>
      <c r="G17" s="9"/>
      <c r="H17" s="5">
        <v>10</v>
      </c>
      <c r="I17" s="5">
        <v>10</v>
      </c>
      <c r="J17" s="4"/>
    </row>
    <row r="18" ht="30" customHeight="1" spans="1:10">
      <c r="A18" s="7"/>
      <c r="B18" s="10"/>
      <c r="C18" s="4" t="s">
        <v>46</v>
      </c>
      <c r="D18" s="5" t="s">
        <v>47</v>
      </c>
      <c r="E18" s="11" t="s">
        <v>48</v>
      </c>
      <c r="F18" s="18">
        <v>44525</v>
      </c>
      <c r="G18" s="19"/>
      <c r="H18" s="5">
        <v>10</v>
      </c>
      <c r="I18" s="5">
        <v>10</v>
      </c>
      <c r="J18" s="4"/>
    </row>
    <row r="19" ht="38.25" customHeight="1" spans="1:10">
      <c r="A19" s="7"/>
      <c r="B19" s="10"/>
      <c r="C19" s="4" t="s">
        <v>49</v>
      </c>
      <c r="D19" s="5" t="s">
        <v>50</v>
      </c>
      <c r="E19" s="11" t="s">
        <v>51</v>
      </c>
      <c r="F19" s="8" t="s">
        <v>52</v>
      </c>
      <c r="G19" s="9"/>
      <c r="H19" s="5">
        <v>10</v>
      </c>
      <c r="I19" s="5">
        <v>10</v>
      </c>
      <c r="J19" s="4"/>
    </row>
    <row r="20" ht="29.25" spans="1:10">
      <c r="A20" s="7"/>
      <c r="B20" s="10" t="s">
        <v>53</v>
      </c>
      <c r="C20" s="10" t="s">
        <v>54</v>
      </c>
      <c r="D20" s="4" t="s">
        <v>55</v>
      </c>
      <c r="E20" s="4" t="s">
        <v>55</v>
      </c>
      <c r="F20" s="20" t="s">
        <v>55</v>
      </c>
      <c r="G20" s="21"/>
      <c r="H20" s="5"/>
      <c r="I20" s="4"/>
      <c r="J20" s="4"/>
    </row>
    <row r="21" ht="43.5" spans="1:10">
      <c r="A21" s="7"/>
      <c r="B21" s="10"/>
      <c r="C21" s="10" t="s">
        <v>56</v>
      </c>
      <c r="D21" s="5" t="s">
        <v>57</v>
      </c>
      <c r="E21" s="5" t="s">
        <v>58</v>
      </c>
      <c r="F21" s="8" t="s">
        <v>59</v>
      </c>
      <c r="G21" s="9"/>
      <c r="H21" s="5">
        <v>15</v>
      </c>
      <c r="I21" s="4">
        <v>14</v>
      </c>
      <c r="J21" s="5" t="s">
        <v>60</v>
      </c>
    </row>
    <row r="22" ht="29.25" spans="1:10">
      <c r="A22" s="7"/>
      <c r="B22" s="10"/>
      <c r="C22" s="10" t="s">
        <v>61</v>
      </c>
      <c r="D22" s="4" t="s">
        <v>55</v>
      </c>
      <c r="E22" s="4" t="s">
        <v>55</v>
      </c>
      <c r="F22" s="20" t="s">
        <v>55</v>
      </c>
      <c r="G22" s="21"/>
      <c r="H22" s="5"/>
      <c r="I22" s="4"/>
      <c r="J22" s="5"/>
    </row>
    <row r="23" ht="57.75" spans="1:10">
      <c r="A23" s="7"/>
      <c r="B23" s="10"/>
      <c r="C23" s="10" t="s">
        <v>62</v>
      </c>
      <c r="D23" s="5" t="s">
        <v>63</v>
      </c>
      <c r="E23" s="5" t="s">
        <v>63</v>
      </c>
      <c r="F23" s="8" t="s">
        <v>63</v>
      </c>
      <c r="G23" s="9"/>
      <c r="H23" s="5">
        <v>15</v>
      </c>
      <c r="I23" s="4">
        <v>14</v>
      </c>
      <c r="J23" s="5" t="s">
        <v>60</v>
      </c>
    </row>
    <row r="24" ht="72" spans="1:10">
      <c r="A24" s="7"/>
      <c r="B24" s="10" t="s">
        <v>64</v>
      </c>
      <c r="C24" s="10" t="s">
        <v>65</v>
      </c>
      <c r="D24" s="5" t="s">
        <v>66</v>
      </c>
      <c r="E24" s="22" t="s">
        <v>67</v>
      </c>
      <c r="F24" s="20" t="s">
        <v>44</v>
      </c>
      <c r="G24" s="21"/>
      <c r="H24" s="5">
        <v>10</v>
      </c>
      <c r="I24" s="4">
        <v>9</v>
      </c>
      <c r="J24" s="29" t="s">
        <v>68</v>
      </c>
    </row>
    <row r="25" ht="15" spans="1:10">
      <c r="A25" s="23" t="s">
        <v>69</v>
      </c>
      <c r="B25" s="23"/>
      <c r="C25" s="23"/>
      <c r="D25" s="23"/>
      <c r="E25" s="23"/>
      <c r="F25" s="23"/>
      <c r="G25" s="23"/>
      <c r="H25" s="23">
        <v>100</v>
      </c>
      <c r="I25" s="30">
        <f>SUM(I15:I24)+J8</f>
        <v>96.999</v>
      </c>
      <c r="J25" s="4"/>
    </row>
    <row r="26" ht="161.1" customHeight="1" spans="1:10">
      <c r="A26" s="24" t="s">
        <v>70</v>
      </c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9"/>
    <mergeCell ref="B20:B23"/>
    <mergeCell ref="C16:C17"/>
    <mergeCell ref="A7:C11"/>
  </mergeCells>
  <pageMargins left="0.708661417322835" right="0.511811023622047" top="0.551181102362205" bottom="0.551181102362205" header="0.31496062992126" footer="0.31496062992126"/>
  <pageSetup paperSize="9" scale="97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2022-06-03T02:41:14Z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87B17F814A304D96A2E6F17B540E3617</vt:lpwstr>
  </property>
</Properties>
</file>