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82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<sst xmlns="http://schemas.openxmlformats.org/spreadsheetml/2006/main" count="84" uniqueCount="69">
  <si>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</si>
  <si>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</si>
  <si>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</si>
  <si>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</si>
  <si>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精神文明建设与党团干部培训</t>
  </si>
  <si>
    <t>主管部门</t>
  </si>
  <si>
    <t>北京市卫生健康委员会</t>
  </si>
  <si>
    <t>实施单位</t>
  </si>
  <si>
    <t>机关党委（党群工作处）</t>
  </si>
  <si>
    <t>项目负责人</t>
  </si>
  <si>
    <t>姚铁男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</si>
  <si>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</si>
  <si>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</si>
  <si>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</si>
  <si>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</si>
  <si>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</si>
  <si>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</si>
  <si>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</si>
  <si>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</si>
  <si>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</si>
  <si>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</si>
  <si>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</si>
  <si>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</si>
  <si>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</si>
  <si>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</si>
  <si>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</si>
  <si>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</si>
  <si>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加强领导班子理论武装，加强思想政治工作人员队伍建设，通过在全系统持续开展主题宣讲活动，通过广泛开展文明单位创建。推动各级志愿服务组织建立规范的招募、培训、管理、激励的工作机制。</t>
  </si>
  <si>
    <r>
      <rPr>
        <sz val="12"/>
        <color rgb="FF000000"/>
        <rFont val="宋体"/>
        <charset val="134"/>
      </rPr>
      <t>1.部分项目劳务费。</t>
    </r>
    <r>
      <rPr>
        <sz val="12"/>
        <color rgb="FF000000"/>
        <rFont val="Wingdings"/>
        <charset val="134"/>
      </rPr>
      <t></t>
    </r>
    <r>
      <rPr>
        <sz val="12"/>
        <color rgb="FF000000"/>
        <rFont val="宋体"/>
        <charset val="134"/>
      </rPr>
      <t>中心组理论学习项目，因常态化疫情防控要求，减少中心组报告会、讲座等形式，代之以中心组成员集体学习研讨，所以劳务费支出相应减少；</t>
    </r>
    <r>
      <rPr>
        <sz val="12"/>
        <color rgb="FF000000"/>
        <rFont val="Wingdings"/>
        <charset val="134"/>
      </rPr>
      <t></t>
    </r>
    <r>
      <rPr>
        <sz val="12"/>
        <color rgb="FF000000"/>
        <rFont val="宋体"/>
        <charset val="134"/>
      </rPr>
      <t>百姓宣讲项目，应邀到的专家、评委人数少于计划人数和市卫生健康委相关规定，以致结余的费用。
2.部分项目培训费，</t>
    </r>
    <r>
      <rPr>
        <sz val="12"/>
        <color rgb="FF000000"/>
        <rFont val="Wingdings"/>
        <charset val="134"/>
      </rPr>
      <t></t>
    </r>
    <r>
      <rPr>
        <sz val="12"/>
        <color rgb="FF000000"/>
        <rFont val="宋体"/>
        <charset val="134"/>
      </rPr>
      <t>党务干部培训项目，因常态化疫情防控要求，控制培训人员人数，以致结余的费用；</t>
    </r>
    <r>
      <rPr>
        <sz val="12"/>
        <color rgb="FF000000"/>
        <rFont val="Wingdings"/>
        <charset val="134"/>
      </rPr>
      <t></t>
    </r>
    <r>
      <rPr>
        <sz val="12"/>
        <color rgb="FF000000"/>
        <rFont val="宋体"/>
        <charset val="134"/>
      </rPr>
      <t>原来拟支付给宣讲员培训专家的讲课费，由于新冠肺炎疫情影响，没有举办宣讲员培训班，以致结余的费用。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</si>
  <si>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</si>
  <si>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</si>
  <si>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</si>
  <si>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</si>
  <si>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</si>
  <si>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</si>
  <si>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</si>
  <si>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</si>
  <si>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</si>
  <si>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</si>
  <si>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项目培训次数</t>
  </si>
  <si>
    <t>10次</t>
  </si>
  <si>
    <t>8次</t>
  </si>
  <si>
    <t>疫情原因，2次与会议没有举办</t>
  </si>
  <si>
    <t>质量指标</t>
  </si>
  <si>
    <t>到位率</t>
  </si>
  <si>
    <t>个别学员因疫情无法参加</t>
  </si>
  <si>
    <t>时效指标</t>
  </si>
  <si>
    <t>培训完成时间</t>
  </si>
  <si>
    <t>2021年12月底</t>
  </si>
  <si>
    <t>成本指标</t>
  </si>
  <si>
    <t>预算控制总额</t>
  </si>
  <si>
    <t>102.675万元</t>
  </si>
  <si>
    <t>实际执行37.1213万元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</si>
  <si>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</si>
  <si>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</si>
  <si>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</si>
  <si>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</si>
  <si>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推动形成具有卫生计健康行业特色、较强社会影响力的服务项目</t>
  </si>
  <si>
    <t>得以实现</t>
  </si>
  <si>
    <t>生态效益
指标</t>
  </si>
  <si>
    <t>可持续影响指标</t>
  </si>
  <si>
    <t>通过每年在全系统持续开展主题宣讲活动，通过广泛开展文明单位创建，大力弘扬行业正气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</si>
  <si>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</si>
  <si>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</si>
  <si>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培训人员满意度</t>
  </si>
  <si>
    <t>≥90%</t>
  </si>
  <si>
    <t>未开展满意度调查工作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</si>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</sst>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Wingding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25" borderId="10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zoomScaleSheetLayoutView="85" topLeftCell="A18" workbookViewId="0">
      <selection activeCell="F20" sqref="F20:G20"/>
    </sheetView>
  </sheetViews>
  <sheetFormatPr defaultColWidth="9" defaultRowHeight="14.1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83970568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102.675</v>
      </c>
      <c r="F8" s="4">
        <v>102.675</v>
      </c>
      <c r="G8" s="4">
        <v>37.1213</v>
      </c>
      <c r="H8" s="4">
        <v>10</v>
      </c>
      <c r="I8" s="33">
        <f>G8/F8</f>
        <v>0.36154175797419</v>
      </c>
      <c r="J8" s="34">
        <f>10*I8</f>
        <v>3.6154175797419</v>
      </c>
    </row>
    <row r="9" ht="45.75" spans="1:10">
      <c r="A9" s="5"/>
      <c r="B9" s="5"/>
      <c r="C9" s="5"/>
      <c r="D9" s="7" t="s">
        <v>20</v>
      </c>
      <c r="E9" s="4">
        <v>102.675</v>
      </c>
      <c r="F9" s="4">
        <v>102.675</v>
      </c>
      <c r="G9" s="4">
        <v>37.1213</v>
      </c>
      <c r="H9" s="4" t="s">
        <v>21</v>
      </c>
      <c r="I9" s="33">
        <f>G9/F9</f>
        <v>0.36154175797419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33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33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38" customHeight="1" spans="1:10">
      <c r="A13" s="9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.75" spans="1:10">
      <c r="A14" s="9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2"/>
      <c r="H14" s="5" t="s">
        <v>35</v>
      </c>
      <c r="I14" s="5" t="s">
        <v>18</v>
      </c>
      <c r="J14" s="5" t="s">
        <v>36</v>
      </c>
    </row>
    <row r="15" ht="51" customHeight="1" spans="1:10">
      <c r="A15" s="9"/>
      <c r="B15" s="13" t="s">
        <v>37</v>
      </c>
      <c r="C15" s="4" t="s">
        <v>38</v>
      </c>
      <c r="D15" s="14" t="s">
        <v>39</v>
      </c>
      <c r="E15" s="14" t="s">
        <v>40</v>
      </c>
      <c r="F15" s="15" t="s">
        <v>41</v>
      </c>
      <c r="G15" s="16"/>
      <c r="H15" s="17">
        <v>10</v>
      </c>
      <c r="I15" s="5">
        <f>H15*8/10</f>
        <v>8</v>
      </c>
      <c r="J15" s="5" t="s">
        <v>42</v>
      </c>
    </row>
    <row r="16" ht="30.75" spans="1:10">
      <c r="A16" s="9"/>
      <c r="B16" s="13"/>
      <c r="C16" s="4" t="s">
        <v>43</v>
      </c>
      <c r="D16" s="14" t="s">
        <v>44</v>
      </c>
      <c r="E16" s="18">
        <v>1</v>
      </c>
      <c r="F16" s="19">
        <v>0.99</v>
      </c>
      <c r="G16" s="16"/>
      <c r="H16" s="17">
        <v>20</v>
      </c>
      <c r="I16" s="5">
        <v>19</v>
      </c>
      <c r="J16" s="5" t="s">
        <v>45</v>
      </c>
    </row>
    <row r="17" ht="15.75" spans="1:10">
      <c r="A17" s="9"/>
      <c r="B17" s="13"/>
      <c r="C17" s="4" t="s">
        <v>46</v>
      </c>
      <c r="D17" s="14" t="s">
        <v>47</v>
      </c>
      <c r="E17" s="20" t="s">
        <v>48</v>
      </c>
      <c r="F17" s="21" t="s">
        <v>48</v>
      </c>
      <c r="G17" s="22"/>
      <c r="H17" s="17">
        <v>10</v>
      </c>
      <c r="I17" s="14">
        <v>10</v>
      </c>
      <c r="J17" s="4"/>
    </row>
    <row r="18" ht="24" customHeight="1" spans="1:10">
      <c r="A18" s="9"/>
      <c r="B18" s="13"/>
      <c r="C18" s="4" t="s">
        <v>49</v>
      </c>
      <c r="D18" s="14" t="s">
        <v>50</v>
      </c>
      <c r="E18" s="14" t="s">
        <v>51</v>
      </c>
      <c r="F18" s="15" t="s">
        <v>52</v>
      </c>
      <c r="G18" s="16"/>
      <c r="H18" s="17">
        <v>10</v>
      </c>
      <c r="I18" s="14">
        <v>10</v>
      </c>
      <c r="J18" s="4"/>
    </row>
    <row r="19" ht="30.75" spans="1:10">
      <c r="A19" s="9"/>
      <c r="B19" s="13" t="s">
        <v>53</v>
      </c>
      <c r="C19" s="13" t="s">
        <v>54</v>
      </c>
      <c r="D19" s="14" t="s">
        <v>55</v>
      </c>
      <c r="E19" s="14" t="s">
        <v>55</v>
      </c>
      <c r="F19" s="15" t="s">
        <v>55</v>
      </c>
      <c r="G19" s="16"/>
      <c r="H19" s="17"/>
      <c r="I19" s="14"/>
      <c r="J19" s="4"/>
    </row>
    <row r="20" ht="60.75" spans="1:10">
      <c r="A20" s="9"/>
      <c r="B20" s="13"/>
      <c r="C20" s="13" t="s">
        <v>56</v>
      </c>
      <c r="D20" s="23" t="s">
        <v>57</v>
      </c>
      <c r="E20" s="23" t="s">
        <v>58</v>
      </c>
      <c r="F20" s="24" t="s">
        <v>58</v>
      </c>
      <c r="G20" s="25"/>
      <c r="H20" s="23">
        <v>15</v>
      </c>
      <c r="I20" s="26">
        <v>15</v>
      </c>
      <c r="J20" s="4"/>
    </row>
    <row r="21" ht="30.75" spans="1:10">
      <c r="A21" s="9"/>
      <c r="B21" s="13"/>
      <c r="C21" s="13" t="s">
        <v>59</v>
      </c>
      <c r="D21" s="26" t="s">
        <v>55</v>
      </c>
      <c r="E21" s="26" t="s">
        <v>55</v>
      </c>
      <c r="F21" s="27" t="s">
        <v>55</v>
      </c>
      <c r="G21" s="28"/>
      <c r="H21" s="23"/>
      <c r="I21" s="26"/>
      <c r="J21" s="4"/>
    </row>
    <row r="22" ht="86" customHeight="1" spans="1:10">
      <c r="A22" s="9"/>
      <c r="B22" s="13"/>
      <c r="C22" s="13" t="s">
        <v>60</v>
      </c>
      <c r="D22" s="23" t="s">
        <v>61</v>
      </c>
      <c r="E22" s="23" t="s">
        <v>58</v>
      </c>
      <c r="F22" s="24" t="s">
        <v>58</v>
      </c>
      <c r="G22" s="25"/>
      <c r="H22" s="23">
        <v>15</v>
      </c>
      <c r="I22" s="26">
        <v>15</v>
      </c>
      <c r="J22" s="4"/>
    </row>
    <row r="23" ht="60.75" spans="1:10">
      <c r="A23" s="9"/>
      <c r="B23" s="13" t="s">
        <v>62</v>
      </c>
      <c r="C23" s="13" t="s">
        <v>63</v>
      </c>
      <c r="D23" s="26" t="s">
        <v>64</v>
      </c>
      <c r="E23" s="26" t="s">
        <v>65</v>
      </c>
      <c r="F23" s="29">
        <v>0.95</v>
      </c>
      <c r="G23" s="28"/>
      <c r="H23" s="23">
        <v>10</v>
      </c>
      <c r="I23" s="26">
        <v>9</v>
      </c>
      <c r="J23" s="5" t="s">
        <v>66</v>
      </c>
    </row>
    <row r="24" ht="15.75" spans="1:10">
      <c r="A24" s="30" t="s">
        <v>67</v>
      </c>
      <c r="B24" s="30"/>
      <c r="C24" s="30"/>
      <c r="D24" s="30"/>
      <c r="E24" s="30"/>
      <c r="F24" s="30"/>
      <c r="G24" s="30"/>
      <c r="H24" s="30">
        <v>100</v>
      </c>
      <c r="I24" s="35">
        <f>SUM(I15:I23)+J8</f>
        <v>89.6154175797419</v>
      </c>
      <c r="J24" s="4"/>
    </row>
    <row r="25" ht="161" customHeight="1" spans="1:10">
      <c r="A25" s="31" t="s">
        <v>68</v>
      </c>
      <c r="B25" s="32"/>
      <c r="C25" s="32"/>
      <c r="D25" s="32"/>
      <c r="E25" s="32"/>
      <c r="F25" s="32"/>
      <c r="G25" s="32"/>
      <c r="H25" s="32"/>
      <c r="I25" s="32"/>
      <c r="J25" s="32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Cherish</cp:lastModifiedBy>
  <dcterms:created xsi:type="dcterms:W3CDTF">2015-06-06T10:17:00Z</dcterms:created>
  <cp:lastPrinted>2020-04-23T18:17:00Z</cp:lastPrinted>
  <dcterms:modified xsi:type="dcterms:W3CDTF">2022-05-25T01:37:54Z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