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附件2!$A$1:$J$31</definedName>
  </definedNames>
  <calcPr calcId="144525"/>
</workbook>
</file>

<file path=xl/comments1.xml><?xml version="1.0" encoding="utf-8"?>
<comments xmlns="http://schemas.openxmlformats.org/spreadsheetml/2006/main">
  <authors>
    <author>86176</author>
  </authors>
  <commentList>
    <comment ref="J15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扣分原因
</t>
        </r>
      </text>
    </comment>
    <comment ref="D21" authorId="0">
      <text>
        <r>
          <rPr>
            <b/>
            <sz val="9"/>
            <rFont val="宋体"/>
            <charset val="134"/>
          </rPr>
          <t>86176:</t>
        </r>
        <r>
          <rPr>
            <sz val="9"/>
            <rFont val="宋体"/>
            <charset val="134"/>
          </rPr>
          <t xml:space="preserve">
要不要合并
</t>
        </r>
      </text>
    </comment>
    <comment ref="E28" authorId="0">
      <text>
        <r>
          <rPr>
            <b/>
            <sz val="9"/>
            <rFont val="宋体"/>
            <charset val="134"/>
          </rPr>
          <t xml:space="preserve">86176:百分比
</t>
        </r>
      </text>
    </comment>
    <comment ref="E29" authorId="0">
      <text>
        <r>
          <rPr>
            <b/>
            <sz val="9"/>
            <rFont val="宋体"/>
            <charset val="134"/>
          </rPr>
          <t xml:space="preserve">86176:百分比
</t>
        </r>
      </text>
    </comment>
  </commentList>
</comments>
</file>

<file path=xl/sharedStrings.xml><?xml version="1.0" encoding="utf-8"?>
<sst xmlns="http://schemas.openxmlformats.org/spreadsheetml/2006/main" count="105" uniqueCount="81">
  <si>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</si>
  <si>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</si>
  <si>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</si>
  <si>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医疗事故技术鉴定和医疗机构行政许可及技术准入审核、评审</t>
  </si>
  <si>
    <t>主管部门</t>
  </si>
  <si>
    <t>北京市卫生健康委员会</t>
  </si>
  <si>
    <t>实施单位</t>
  </si>
  <si>
    <t>中华医学会北京分会</t>
  </si>
  <si>
    <t>项目负责人</t>
  </si>
  <si>
    <t>庄立君、李丽军</t>
  </si>
  <si>
    <t>联系电话</t>
  </si>
  <si>
    <t>68225967、13521059803；65251597、13711301692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</si>
  <si>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</si>
  <si>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</si>
  <si>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</si>
  <si>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</si>
  <si>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</si>
  <si>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</si>
  <si>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</si>
  <si>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</si>
  <si>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</si>
  <si>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</si>
  <si>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</si>
  <si>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</si>
  <si>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</si>
  <si>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</si>
  <si>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</si>
  <si>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医疗事故技术鉴定工作经费:根据近3年实际完成鉴定情况，预计2021年度完成鉴定5例，平均每例鉴定需要5位专家，平均每例鉴定成本0.40万元，合计2.00万元；支付办公室房租52.23万元、邮电费0.2万元、买复印纸0.2万元。
医疗机构行政许可及技术准入审核、评审:2021年计划完成约61例次医疗机构行政许可和医疗技术审核、评审，平均每例支出专家劳务费0.4万元，共计支付专家劳务费24.3万元。</t>
  </si>
  <si>
    <t>医疗事故技术鉴定工作经费：2021年度计划完成鉴定5例，实际完成3例。
医疗机构行政许可及技术准入审核、评审：2021年计划完成约61例，实际完成147例。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</si>
  <si>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</si>
  <si>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</si>
  <si>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</si>
  <si>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</si>
  <si>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</si>
  <si>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</si>
  <si>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</si>
  <si>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</si>
  <si>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</si>
  <si>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</si>
  <si>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完成鉴定例数</t>
  </si>
  <si>
    <t>5例</t>
  </si>
  <si>
    <t>3例</t>
  </si>
  <si>
    <t>有2例因故终止鉴定</t>
  </si>
  <si>
    <t>全年完成例次</t>
  </si>
  <si>
    <t>约61例</t>
  </si>
  <si>
    <t>147例</t>
  </si>
  <si>
    <t>年初指标设置偏低</t>
  </si>
  <si>
    <t>质量指标</t>
  </si>
  <si>
    <t>鉴定程序合法、合规</t>
  </si>
  <si>
    <t>符合鉴定程序</t>
  </si>
  <si>
    <t>审核、评审质量合格率</t>
  </si>
  <si>
    <t>时效指标</t>
  </si>
  <si>
    <t>项目鉴定完成时间</t>
  </si>
  <si>
    <t>2021年12月底前</t>
  </si>
  <si>
    <t>项目审核、评审完成时间</t>
  </si>
  <si>
    <t>成本指标</t>
  </si>
  <si>
    <t>支付房租费</t>
  </si>
  <si>
    <t>52.23万元</t>
  </si>
  <si>
    <t>鉴定专家劳务费</t>
  </si>
  <si>
    <t>2万元</t>
  </si>
  <si>
    <t>1.2万元</t>
  </si>
  <si>
    <t>办公费</t>
  </si>
  <si>
    <t>0.4万元</t>
  </si>
  <si>
    <t>医疗机构行政许可和医疗技术审核、评审专家劳务费</t>
  </si>
  <si>
    <t>24.3万元</t>
  </si>
  <si>
    <t>效果指标(30分)</t>
  </si>
  <si>
    <t>经济效益
指标</t>
  </si>
  <si>
    <t>无</t>
  </si>
  <si>
    <t>社会效益指标</t>
  </si>
  <si>
    <t>通过项目实施，提升医院的医疗服务水平</t>
  </si>
  <si>
    <t>效益指标量化程度不足</t>
  </si>
  <si>
    <t>生态效益
指标</t>
  </si>
  <si>
    <t>可持续影响指标</t>
  </si>
  <si>
    <t>妥善化解医疗纠纷，和谐社会关系，社会反响积极正面</t>
  </si>
  <si>
    <t>满意度
指标
（10分）</t>
  </si>
  <si>
    <t>服务对象满意度指标</t>
  </si>
  <si>
    <t>委托人满意度</t>
  </si>
  <si>
    <t>95%以上</t>
  </si>
  <si>
    <t>达到委托方和被委托方满意程度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</si>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</sst>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18" fillId="22" borderId="13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2507615</xdr:colOff>
      <xdr:row>5</xdr:row>
      <xdr:rowOff>414020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621790"/>
          <a:ext cx="2469515" cy="38544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80" zoomScaleNormal="80" topLeftCell="C1" workbookViewId="0">
      <selection activeCell="J30" sqref="J30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33.5" customWidth="1"/>
    <col min="5" max="5" width="28.625" customWidth="1"/>
    <col min="6" max="6" width="13.375" customWidth="1"/>
    <col min="7" max="7" width="11.625" customWidth="1"/>
    <col min="8" max="8" width="10.5" customWidth="1"/>
    <col min="9" max="9" width="13.625" style="1" customWidth="1"/>
    <col min="10" max="10" width="40" style="2" customWidth="1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6.25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3.25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23.25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6" t="s">
        <v>11</v>
      </c>
      <c r="I5" s="6"/>
      <c r="J5" s="6"/>
    </row>
    <row r="6" ht="33" customHeight="1" spans="1:10">
      <c r="A6" s="6" t="s">
        <v>12</v>
      </c>
      <c r="B6" s="6"/>
      <c r="C6" s="6"/>
      <c r="D6" s="5"/>
      <c r="E6" s="6" t="s">
        <v>13</v>
      </c>
      <c r="F6" s="6" t="s">
        <v>14</v>
      </c>
      <c r="G6" s="6" t="s">
        <v>15</v>
      </c>
      <c r="H6" s="6" t="s">
        <v>16</v>
      </c>
      <c r="I6" s="47" t="s">
        <v>17</v>
      </c>
      <c r="J6" s="6" t="s">
        <v>18</v>
      </c>
    </row>
    <row r="7" ht="25.5" customHeight="1" spans="1:10">
      <c r="A7" s="6"/>
      <c r="B7" s="6"/>
      <c r="C7" s="6"/>
      <c r="D7" s="7" t="s">
        <v>19</v>
      </c>
      <c r="E7" s="5">
        <v>78.93</v>
      </c>
      <c r="F7" s="5">
        <v>78.93</v>
      </c>
      <c r="G7" s="5">
        <v>78.13</v>
      </c>
      <c r="H7" s="5">
        <v>10</v>
      </c>
      <c r="I7" s="48">
        <f>G7/F7</f>
        <v>0.989864436842772</v>
      </c>
      <c r="J7" s="49">
        <f>I7*H7</f>
        <v>9.89864436842772</v>
      </c>
    </row>
    <row r="8" ht="34.5" customHeight="1" spans="1:10">
      <c r="A8" s="6"/>
      <c r="B8" s="6"/>
      <c r="C8" s="6"/>
      <c r="D8" s="8" t="s">
        <v>20</v>
      </c>
      <c r="E8" s="5">
        <v>78.93</v>
      </c>
      <c r="F8" s="5">
        <v>78.93</v>
      </c>
      <c r="G8" s="5">
        <v>78.13</v>
      </c>
      <c r="H8" s="5" t="s">
        <v>21</v>
      </c>
      <c r="I8" s="48">
        <f>G8/F8</f>
        <v>0.989864436842772</v>
      </c>
      <c r="J8" s="6" t="s">
        <v>21</v>
      </c>
    </row>
    <row r="9" ht="24.95" customHeight="1" spans="1:10">
      <c r="A9" s="6"/>
      <c r="B9" s="6"/>
      <c r="C9" s="6"/>
      <c r="D9" s="5" t="s">
        <v>22</v>
      </c>
      <c r="E9" s="5">
        <v>0</v>
      </c>
      <c r="F9" s="5">
        <v>0</v>
      </c>
      <c r="G9" s="5">
        <v>0</v>
      </c>
      <c r="H9" s="5" t="s">
        <v>21</v>
      </c>
      <c r="I9" s="50"/>
      <c r="J9" s="6" t="s">
        <v>21</v>
      </c>
    </row>
    <row r="10" ht="18.95" customHeight="1" spans="1:10">
      <c r="A10" s="6"/>
      <c r="B10" s="6"/>
      <c r="C10" s="6"/>
      <c r="D10" s="9" t="s">
        <v>23</v>
      </c>
      <c r="E10" s="5">
        <v>0</v>
      </c>
      <c r="F10" s="5">
        <v>0</v>
      </c>
      <c r="G10" s="5">
        <v>0</v>
      </c>
      <c r="H10" s="5" t="s">
        <v>21</v>
      </c>
      <c r="I10" s="50"/>
      <c r="J10" s="6" t="s">
        <v>21</v>
      </c>
    </row>
    <row r="11" ht="26.1" customHeight="1" spans="1:10">
      <c r="A11" s="10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87" customHeight="1" spans="1:10">
      <c r="A12" s="10"/>
      <c r="B12" s="8" t="s">
        <v>27</v>
      </c>
      <c r="C12" s="8"/>
      <c r="D12" s="8"/>
      <c r="E12" s="8"/>
      <c r="F12" s="11" t="s">
        <v>28</v>
      </c>
      <c r="G12" s="11"/>
      <c r="H12" s="11"/>
      <c r="I12" s="11"/>
      <c r="J12" s="11"/>
    </row>
    <row r="13" ht="29.25" customHeight="1" spans="1:10">
      <c r="A13" s="12" t="s">
        <v>29</v>
      </c>
      <c r="B13" s="6" t="s">
        <v>30</v>
      </c>
      <c r="C13" s="5" t="s">
        <v>31</v>
      </c>
      <c r="D13" s="5" t="s">
        <v>32</v>
      </c>
      <c r="E13" s="5" t="s">
        <v>33</v>
      </c>
      <c r="F13" s="13" t="s">
        <v>34</v>
      </c>
      <c r="G13" s="14"/>
      <c r="H13" s="15" t="s">
        <v>35</v>
      </c>
      <c r="I13" s="51" t="s">
        <v>18</v>
      </c>
      <c r="J13" s="11" t="s">
        <v>36</v>
      </c>
    </row>
    <row r="14" ht="70.5" customHeight="1" spans="1:10">
      <c r="A14" s="16"/>
      <c r="B14" s="17" t="s">
        <v>37</v>
      </c>
      <c r="C14" s="18" t="s">
        <v>38</v>
      </c>
      <c r="D14" s="5" t="s">
        <v>39</v>
      </c>
      <c r="E14" s="5" t="s">
        <v>40</v>
      </c>
      <c r="F14" s="13" t="s">
        <v>41</v>
      </c>
      <c r="G14" s="14"/>
      <c r="H14" s="19">
        <v>5</v>
      </c>
      <c r="I14" s="19">
        <v>3</v>
      </c>
      <c r="J14" s="11" t="s">
        <v>42</v>
      </c>
    </row>
    <row r="15" ht="70.5" customHeight="1" spans="1:10">
      <c r="A15" s="16"/>
      <c r="B15" s="20"/>
      <c r="C15" s="21"/>
      <c r="D15" s="5" t="s">
        <v>43</v>
      </c>
      <c r="E15" s="5" t="s">
        <v>44</v>
      </c>
      <c r="F15" s="13" t="s">
        <v>45</v>
      </c>
      <c r="G15" s="14"/>
      <c r="H15" s="19">
        <v>5</v>
      </c>
      <c r="I15" s="52">
        <v>4.5</v>
      </c>
      <c r="J15" s="28" t="s">
        <v>46</v>
      </c>
    </row>
    <row r="16" ht="24" customHeight="1" spans="1:10">
      <c r="A16" s="16"/>
      <c r="B16" s="20"/>
      <c r="C16" s="18" t="s">
        <v>47</v>
      </c>
      <c r="D16" s="5" t="s">
        <v>48</v>
      </c>
      <c r="E16" s="22" t="s">
        <v>49</v>
      </c>
      <c r="F16" s="23" t="s">
        <v>49</v>
      </c>
      <c r="G16" s="24"/>
      <c r="H16" s="19">
        <v>5</v>
      </c>
      <c r="I16" s="19">
        <v>5</v>
      </c>
      <c r="J16" s="11"/>
    </row>
    <row r="17" ht="24" customHeight="1" spans="1:10">
      <c r="A17" s="16"/>
      <c r="B17" s="20"/>
      <c r="C17" s="21"/>
      <c r="D17" s="5" t="s">
        <v>50</v>
      </c>
      <c r="E17" s="25">
        <v>1</v>
      </c>
      <c r="F17" s="26">
        <v>1</v>
      </c>
      <c r="G17" s="24"/>
      <c r="H17" s="19">
        <v>5</v>
      </c>
      <c r="I17" s="19">
        <v>5</v>
      </c>
      <c r="J17" s="11"/>
    </row>
    <row r="18" ht="27.95" customHeight="1" spans="1:10">
      <c r="A18" s="16"/>
      <c r="B18" s="20"/>
      <c r="C18" s="18" t="s">
        <v>51</v>
      </c>
      <c r="D18" s="6" t="s">
        <v>52</v>
      </c>
      <c r="E18" s="22" t="s">
        <v>53</v>
      </c>
      <c r="F18" s="23" t="s">
        <v>53</v>
      </c>
      <c r="G18" s="24"/>
      <c r="H18" s="19">
        <v>5</v>
      </c>
      <c r="I18" s="19">
        <v>5</v>
      </c>
      <c r="J18" s="11"/>
    </row>
    <row r="19" ht="27.95" customHeight="1" spans="1:10">
      <c r="A19" s="16"/>
      <c r="B19" s="20"/>
      <c r="C19" s="21"/>
      <c r="D19" s="6" t="s">
        <v>54</v>
      </c>
      <c r="E19" s="22" t="s">
        <v>53</v>
      </c>
      <c r="F19" s="23" t="s">
        <v>53</v>
      </c>
      <c r="G19" s="24"/>
      <c r="H19" s="19">
        <v>5</v>
      </c>
      <c r="I19" s="19">
        <v>5</v>
      </c>
      <c r="J19" s="11"/>
    </row>
    <row r="20" ht="27.95" customHeight="1" spans="1:10">
      <c r="A20" s="16"/>
      <c r="B20" s="20"/>
      <c r="C20" s="18" t="s">
        <v>55</v>
      </c>
      <c r="D20" s="6" t="s">
        <v>56</v>
      </c>
      <c r="E20" s="22" t="s">
        <v>57</v>
      </c>
      <c r="F20" s="23" t="s">
        <v>57</v>
      </c>
      <c r="G20" s="24"/>
      <c r="H20" s="19">
        <v>5</v>
      </c>
      <c r="I20" s="19">
        <v>5</v>
      </c>
      <c r="J20" s="11"/>
    </row>
    <row r="21" ht="27.95" customHeight="1" spans="1:10">
      <c r="A21" s="16"/>
      <c r="B21" s="20"/>
      <c r="C21" s="27"/>
      <c r="D21" s="28" t="s">
        <v>58</v>
      </c>
      <c r="E21" s="22" t="s">
        <v>59</v>
      </c>
      <c r="F21" s="23" t="s">
        <v>60</v>
      </c>
      <c r="G21" s="24"/>
      <c r="H21" s="29">
        <v>5</v>
      </c>
      <c r="I21" s="19">
        <v>5</v>
      </c>
      <c r="J21" s="11"/>
    </row>
    <row r="22" ht="35.1" customHeight="1" spans="1:10">
      <c r="A22" s="16"/>
      <c r="B22" s="20"/>
      <c r="C22" s="27"/>
      <c r="D22" s="6" t="s">
        <v>61</v>
      </c>
      <c r="E22" s="30" t="s">
        <v>62</v>
      </c>
      <c r="F22" s="31" t="s">
        <v>62</v>
      </c>
      <c r="G22" s="32"/>
      <c r="H22" s="29">
        <v>5</v>
      </c>
      <c r="I22" s="19">
        <v>5</v>
      </c>
      <c r="J22" s="11"/>
    </row>
    <row r="23" ht="35.1" customHeight="1" spans="1:10">
      <c r="A23" s="16"/>
      <c r="B23" s="33"/>
      <c r="C23" s="21"/>
      <c r="D23" s="28" t="s">
        <v>63</v>
      </c>
      <c r="E23" s="30" t="s">
        <v>64</v>
      </c>
      <c r="F23" s="31" t="s">
        <v>64</v>
      </c>
      <c r="G23" s="32"/>
      <c r="H23" s="34">
        <v>5</v>
      </c>
      <c r="I23" s="19">
        <v>5</v>
      </c>
      <c r="J23" s="11"/>
    </row>
    <row r="24" ht="35.25" customHeight="1" spans="1:10">
      <c r="A24" s="16"/>
      <c r="B24" s="35" t="s">
        <v>65</v>
      </c>
      <c r="C24" s="35" t="s">
        <v>66</v>
      </c>
      <c r="D24" s="5" t="s">
        <v>67</v>
      </c>
      <c r="E24" s="5" t="s">
        <v>67</v>
      </c>
      <c r="F24" s="36" t="s">
        <v>67</v>
      </c>
      <c r="G24" s="37"/>
      <c r="H24" s="38"/>
      <c r="I24" s="53"/>
      <c r="J24" s="11"/>
    </row>
    <row r="25" ht="56.1" customHeight="1" spans="1:10">
      <c r="A25" s="16"/>
      <c r="B25" s="35"/>
      <c r="C25" s="33" t="s">
        <v>68</v>
      </c>
      <c r="D25" s="30" t="s">
        <v>69</v>
      </c>
      <c r="E25" s="30" t="s">
        <v>69</v>
      </c>
      <c r="F25" s="31" t="s">
        <v>69</v>
      </c>
      <c r="G25" s="32"/>
      <c r="H25" s="39">
        <v>15</v>
      </c>
      <c r="I25" s="54">
        <v>14</v>
      </c>
      <c r="J25" s="39" t="s">
        <v>70</v>
      </c>
    </row>
    <row r="26" ht="35.25" customHeight="1" spans="1:10">
      <c r="A26" s="16"/>
      <c r="B26" s="35"/>
      <c r="C26" s="35" t="s">
        <v>71</v>
      </c>
      <c r="D26" s="5" t="s">
        <v>67</v>
      </c>
      <c r="E26" s="5" t="s">
        <v>67</v>
      </c>
      <c r="F26" s="36" t="s">
        <v>67</v>
      </c>
      <c r="G26" s="37"/>
      <c r="H26" s="11"/>
      <c r="I26" s="53"/>
      <c r="J26" s="11"/>
    </row>
    <row r="27" ht="59" customHeight="1" spans="1:10">
      <c r="A27" s="16"/>
      <c r="B27" s="35"/>
      <c r="C27" s="35" t="s">
        <v>72</v>
      </c>
      <c r="D27" s="30" t="s">
        <v>73</v>
      </c>
      <c r="E27" s="30" t="s">
        <v>73</v>
      </c>
      <c r="F27" s="31" t="s">
        <v>73</v>
      </c>
      <c r="G27" s="32"/>
      <c r="H27" s="39">
        <v>15</v>
      </c>
      <c r="I27" s="54">
        <v>14</v>
      </c>
      <c r="J27" s="39" t="s">
        <v>70</v>
      </c>
    </row>
    <row r="28" ht="63" customHeight="1" spans="1:10">
      <c r="A28" s="16"/>
      <c r="B28" s="17" t="s">
        <v>74</v>
      </c>
      <c r="C28" s="17" t="s">
        <v>75</v>
      </c>
      <c r="D28" s="40" t="s">
        <v>76</v>
      </c>
      <c r="E28" s="40" t="s">
        <v>77</v>
      </c>
      <c r="F28" s="41">
        <v>1</v>
      </c>
      <c r="G28" s="42"/>
      <c r="H28" s="11">
        <v>5</v>
      </c>
      <c r="I28" s="54">
        <v>5</v>
      </c>
      <c r="J28" s="39"/>
    </row>
    <row r="29" ht="63" customHeight="1" spans="1:10">
      <c r="A29" s="43"/>
      <c r="B29" s="33"/>
      <c r="C29" s="33"/>
      <c r="D29" s="40" t="s">
        <v>78</v>
      </c>
      <c r="E29" s="40" t="s">
        <v>77</v>
      </c>
      <c r="F29" s="41">
        <v>1</v>
      </c>
      <c r="G29" s="42"/>
      <c r="H29" s="11">
        <v>5</v>
      </c>
      <c r="I29" s="54">
        <v>5</v>
      </c>
      <c r="J29" s="11"/>
    </row>
    <row r="30" ht="21.95" customHeight="1" spans="1:10">
      <c r="A30" s="44" t="s">
        <v>79</v>
      </c>
      <c r="B30" s="44"/>
      <c r="C30" s="44"/>
      <c r="D30" s="44"/>
      <c r="E30" s="44"/>
      <c r="F30" s="44"/>
      <c r="G30" s="44"/>
      <c r="H30" s="44">
        <v>100</v>
      </c>
      <c r="I30" s="55">
        <f>SUM(I14:I29)+J7</f>
        <v>95.3986443684277</v>
      </c>
      <c r="J30" s="6"/>
    </row>
    <row r="31" ht="153.6" customHeight="1" spans="1:10">
      <c r="A31" s="45" t="s">
        <v>80</v>
      </c>
      <c r="B31" s="46"/>
      <c r="C31" s="46"/>
      <c r="D31" s="46"/>
      <c r="E31" s="46"/>
      <c r="F31" s="46"/>
      <c r="G31" s="46"/>
      <c r="H31" s="46"/>
      <c r="I31" s="46"/>
      <c r="J31" s="46"/>
    </row>
  </sheetData>
  <mergeCells count="4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3"/>
    <mergeCell ref="B24:B27"/>
    <mergeCell ref="B28:B29"/>
    <mergeCell ref="C14:C15"/>
    <mergeCell ref="C16:C17"/>
    <mergeCell ref="C18:C19"/>
    <mergeCell ref="C20:C23"/>
    <mergeCell ref="C28:C29"/>
    <mergeCell ref="A6:C10"/>
  </mergeCells>
  <pageMargins left="0.708661417322835" right="0.511811023622047" top="0.551181102362205" bottom="0.551181102362205" header="0.31496062992126" footer="0.31496062992126"/>
  <pageSetup paperSize="9" scale="60" orientation="landscape"/>
  <headerFooter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E29" rgbClr="2FA4C4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2021-06-09T05:05:00Z</cp:lastPrinted>
  <dcterms:modified xsi:type="dcterms:W3CDTF">2022-05-09T12:28:49Z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ADACC2D4EF0D44D5AB6BCD6852DABF10</vt:lpwstr>
  </property>
</Properties>
</file>