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急救中心\修改后\完成\523修改\523修改\"/>
    </mc:Choice>
  </mc:AlternateContent>
  <xr:revisionPtr revIDLastSave="0" documentId="13_ncr:1_{66C7E528-1AD1-4042-B1D2-BA4221BA76A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11" i="1"/>
</calcChain>
</file>

<file path=xl/sharedStrings.xml><?xml version="1.0" encoding="utf-8"?>
<sst xmlns="http://schemas.openxmlformats.org/spreadsheetml/2006/main" count="76" uniqueCount="64">
  <si>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</si>
  <si>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</si>
  <si>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</si>
  <si>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</si>
  <si>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</si>
  <si>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</si>
  <si>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</si>
  <si>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</si>
  <si>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</si>
  <si>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余淑英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</si>
  <si>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</si>
  <si>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</si>
  <si>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</si>
  <si>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</si>
  <si>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</si>
  <si>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</si>
  <si>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</si>
  <si>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</si>
  <si>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</si>
  <si>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</si>
  <si>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</si>
  <si>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</si>
  <si>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</si>
  <si>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</si>
  <si>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</si>
  <si>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</si>
  <si>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 xml:space="preserve"> 根据《行政事业单位内部控制规范》（以下简称《内控规范》）以及相关单位管理文件要求，结合行政事业单位实际情况，构建全面而系统的行政事业单位内部控制体系，规范单位各项业务活动管理，控制业务活动风险，提高单位运行效率；最终编制《行政事业单位内部控制手册》（以下简称《内控手册》）与《行政事业单位内控制度汇编》（以下简称《制度汇编》），并在此基础上研发和部署“行政事业单位内部控制管理信息系统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</si>
  <si>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</si>
  <si>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</si>
  <si>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</si>
  <si>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</si>
  <si>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</si>
  <si>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</si>
  <si>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</si>
  <si>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</si>
  <si>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</si>
  <si>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</si>
  <si>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内控管理系统</t>
  </si>
  <si>
    <t>一套</t>
  </si>
  <si>
    <t>质量指标</t>
  </si>
  <si>
    <t>时效指标</t>
  </si>
  <si>
    <t>项目完成时间</t>
  </si>
  <si>
    <t>成本指标</t>
  </si>
  <si>
    <t>预算控制数</t>
  </si>
  <si>
    <t>69万元</t>
  </si>
  <si>
    <t>41.28万元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</si>
  <si>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</si>
  <si>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</si>
  <si>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</si>
  <si>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</si>
  <si>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满足内部控制信息化管理要求</t>
  </si>
  <si>
    <t>支撑材料有待加强，效益呈现不充分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</si>
  <si>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</si>
  <si>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</si>
  <si>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</si>
  <si>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</si>
  <si>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使用人员满意度</t>
  </si>
  <si>
    <t>大于等于95%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</si>
  <si>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</si>
  <si>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</si>
  <si>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</si>
  <si>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内控体系建设模块购置项目</t>
    <phoneticPr fontId="11" type="noConversion"/>
  </si>
  <si>
    <t>本项目为两年期项目，其中2021年完成前期基本需求和运行模式调研工作，即前期研究阶段，2022年起进入开发和实施阶段。</t>
    <phoneticPr fontId="11" type="noConversion"/>
  </si>
  <si>
    <t>前期基本需求和运行模式调研工作，即前期研究阶段满足质量要求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</si>
</sst>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4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57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9" zoomScaleNormal="100" workbookViewId="0">
      <selection activeCell="B13" sqref="B13:E13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4140625" customWidth="1"/>
    <col min="6" max="6" width="13.33203125" customWidth="1"/>
    <col min="7" max="7" width="11.6640625" customWidth="1"/>
    <col min="8" max="8" width="12.414062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3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" customHeight="1" x14ac:dyDescent="0.3">
      <c r="A4" s="19" t="s">
        <v>3</v>
      </c>
      <c r="B4" s="19"/>
      <c r="C4" s="19"/>
      <c r="D4" s="19" t="s">
        <v>61</v>
      </c>
      <c r="E4" s="19"/>
      <c r="F4" s="19"/>
      <c r="G4" s="19"/>
      <c r="H4" s="19"/>
      <c r="I4" s="19"/>
      <c r="J4" s="19"/>
    </row>
    <row r="5" spans="1:10" ht="20" customHeight="1" x14ac:dyDescent="0.3">
      <c r="A5" s="19" t="s">
        <v>4</v>
      </c>
      <c r="B5" s="19"/>
      <c r="C5" s="19"/>
      <c r="D5" s="19" t="s">
        <v>5</v>
      </c>
      <c r="E5" s="19"/>
      <c r="F5" s="2"/>
      <c r="G5" s="2" t="s">
        <v>6</v>
      </c>
      <c r="H5" s="20" t="s">
        <v>7</v>
      </c>
      <c r="I5" s="20"/>
      <c r="J5" s="20"/>
    </row>
    <row r="6" spans="1:10" ht="20" customHeight="1" x14ac:dyDescent="0.3">
      <c r="A6" s="19" t="s">
        <v>8</v>
      </c>
      <c r="B6" s="19"/>
      <c r="C6" s="19"/>
      <c r="D6" s="19" t="s">
        <v>9</v>
      </c>
      <c r="E6" s="19"/>
      <c r="F6" s="2"/>
      <c r="G6" s="2" t="s">
        <v>10</v>
      </c>
      <c r="H6" s="20">
        <v>66098025</v>
      </c>
      <c r="I6" s="20"/>
      <c r="J6" s="20"/>
    </row>
    <row r="7" spans="1:10" ht="30" x14ac:dyDescent="0.3">
      <c r="A7" s="20" t="s">
        <v>11</v>
      </c>
      <c r="B7" s="20"/>
      <c r="C7" s="20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" customHeight="1" x14ac:dyDescent="0.3">
      <c r="A8" s="20"/>
      <c r="B8" s="20"/>
      <c r="C8" s="20"/>
      <c r="D8" s="2" t="s">
        <v>18</v>
      </c>
      <c r="E8" s="4">
        <v>115</v>
      </c>
      <c r="F8" s="4">
        <v>69</v>
      </c>
      <c r="G8" s="4">
        <v>41.28</v>
      </c>
      <c r="H8" s="4">
        <v>10</v>
      </c>
      <c r="I8" s="12">
        <f>G8/F8</f>
        <v>0.5982608695652174</v>
      </c>
      <c r="J8" s="13">
        <f>10*I8</f>
        <v>5.982608695652174</v>
      </c>
    </row>
    <row r="9" spans="1:10" ht="30" x14ac:dyDescent="0.3">
      <c r="A9" s="20"/>
      <c r="B9" s="20"/>
      <c r="C9" s="20"/>
      <c r="D9" s="3" t="s">
        <v>19</v>
      </c>
      <c r="E9" s="4"/>
      <c r="F9" s="4"/>
      <c r="G9" s="4"/>
      <c r="H9" s="4"/>
      <c r="I9" s="14"/>
      <c r="J9" s="8"/>
    </row>
    <row r="10" spans="1:10" ht="25" customHeight="1" x14ac:dyDescent="0.3">
      <c r="A10" s="20"/>
      <c r="B10" s="20"/>
      <c r="C10" s="20"/>
      <c r="D10" s="2" t="s">
        <v>20</v>
      </c>
      <c r="E10" s="4"/>
      <c r="F10" s="4"/>
      <c r="G10" s="4"/>
      <c r="H10" s="4"/>
      <c r="I10" s="14"/>
      <c r="J10" s="8"/>
    </row>
    <row r="11" spans="1:10" ht="19" customHeight="1" x14ac:dyDescent="0.3">
      <c r="A11" s="20"/>
      <c r="B11" s="20"/>
      <c r="C11" s="20"/>
      <c r="D11" s="2" t="s">
        <v>21</v>
      </c>
      <c r="E11" s="4">
        <v>115</v>
      </c>
      <c r="F11" s="4">
        <v>69</v>
      </c>
      <c r="G11" s="4">
        <v>41.28</v>
      </c>
      <c r="H11" s="4" t="s">
        <v>22</v>
      </c>
      <c r="I11" s="12">
        <f>G11/F11</f>
        <v>0.5982608695652174</v>
      </c>
      <c r="J11" s="8" t="s">
        <v>22</v>
      </c>
    </row>
    <row r="12" spans="1:10" ht="26" customHeight="1" x14ac:dyDescent="0.3">
      <c r="A12" s="30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  <c r="J12" s="20"/>
    </row>
    <row r="13" spans="1:10" ht="127.5" customHeight="1" x14ac:dyDescent="0.3">
      <c r="A13" s="30"/>
      <c r="B13" s="20" t="s">
        <v>26</v>
      </c>
      <c r="C13" s="20"/>
      <c r="D13" s="20"/>
      <c r="E13" s="20"/>
      <c r="F13" s="37" t="s">
        <v>62</v>
      </c>
      <c r="G13" s="37"/>
      <c r="H13" s="37"/>
      <c r="I13" s="37"/>
      <c r="J13" s="37"/>
    </row>
    <row r="14" spans="1:10" ht="30" x14ac:dyDescent="0.3">
      <c r="A14" s="30" t="s">
        <v>27</v>
      </c>
      <c r="B14" s="3" t="s">
        <v>28</v>
      </c>
      <c r="C14" s="2" t="s">
        <v>29</v>
      </c>
      <c r="D14" s="2" t="s">
        <v>30</v>
      </c>
      <c r="E14" s="2" t="s">
        <v>31</v>
      </c>
      <c r="F14" s="38" t="s">
        <v>32</v>
      </c>
      <c r="G14" s="23"/>
      <c r="H14" s="5" t="s">
        <v>33</v>
      </c>
      <c r="I14" s="5" t="s">
        <v>17</v>
      </c>
      <c r="J14" s="5" t="s">
        <v>34</v>
      </c>
    </row>
    <row r="15" spans="1:10" ht="35.5" customHeight="1" x14ac:dyDescent="0.3">
      <c r="A15" s="30"/>
      <c r="B15" s="31" t="s">
        <v>35</v>
      </c>
      <c r="C15" s="2" t="s">
        <v>36</v>
      </c>
      <c r="D15" s="2" t="s">
        <v>37</v>
      </c>
      <c r="E15" s="2" t="s">
        <v>38</v>
      </c>
      <c r="F15" s="21" t="s">
        <v>38</v>
      </c>
      <c r="G15" s="22"/>
      <c r="H15" s="7">
        <v>20</v>
      </c>
      <c r="I15" s="7">
        <v>20</v>
      </c>
      <c r="J15" s="7"/>
    </row>
    <row r="16" spans="1:10" ht="77" customHeight="1" x14ac:dyDescent="0.3">
      <c r="A16" s="30"/>
      <c r="B16" s="31"/>
      <c r="C16" s="2" t="s">
        <v>39</v>
      </c>
      <c r="D16" s="5" t="s">
        <v>63</v>
      </c>
      <c r="E16" s="39" t="s">
        <v>63</v>
      </c>
      <c r="F16" s="40" t="s">
        <v>63</v>
      </c>
      <c r="G16" s="41"/>
      <c r="H16" s="7">
        <v>10</v>
      </c>
      <c r="I16" s="7">
        <v>10</v>
      </c>
      <c r="J16" s="7"/>
    </row>
    <row r="17" spans="1:10" ht="35.5" customHeight="1" x14ac:dyDescent="0.3">
      <c r="A17" s="30"/>
      <c r="B17" s="31"/>
      <c r="C17" s="2" t="s">
        <v>40</v>
      </c>
      <c r="D17" s="8" t="s">
        <v>41</v>
      </c>
      <c r="E17" s="9">
        <v>44531</v>
      </c>
      <c r="F17" s="32">
        <v>44531</v>
      </c>
      <c r="G17" s="33"/>
      <c r="H17" s="7">
        <v>10</v>
      </c>
      <c r="I17" s="7">
        <v>10</v>
      </c>
      <c r="J17" s="7"/>
    </row>
    <row r="18" spans="1:10" ht="60" customHeight="1" x14ac:dyDescent="0.3">
      <c r="A18" s="30"/>
      <c r="B18" s="31"/>
      <c r="C18" s="2" t="s">
        <v>42</v>
      </c>
      <c r="D18" s="8" t="s">
        <v>43</v>
      </c>
      <c r="E18" s="8" t="s">
        <v>44</v>
      </c>
      <c r="F18" s="34" t="s">
        <v>45</v>
      </c>
      <c r="G18" s="35"/>
      <c r="H18" s="7">
        <v>10</v>
      </c>
      <c r="I18" s="7">
        <v>10</v>
      </c>
      <c r="J18" s="7"/>
    </row>
    <row r="19" spans="1:10" ht="81" customHeight="1" x14ac:dyDescent="0.3">
      <c r="A19" s="30"/>
      <c r="B19" s="31" t="s">
        <v>46</v>
      </c>
      <c r="C19" s="6" t="s">
        <v>47</v>
      </c>
      <c r="D19" s="3" t="s">
        <v>48</v>
      </c>
      <c r="E19" s="10" t="s">
        <v>48</v>
      </c>
      <c r="F19" s="36" t="s">
        <v>48</v>
      </c>
      <c r="G19" s="23"/>
      <c r="I19" s="5"/>
      <c r="J19" s="7"/>
    </row>
    <row r="20" spans="1:10" ht="47" customHeight="1" x14ac:dyDescent="0.3">
      <c r="A20" s="30"/>
      <c r="B20" s="31"/>
      <c r="C20" s="6" t="s">
        <v>49</v>
      </c>
      <c r="D20" s="3" t="s">
        <v>50</v>
      </c>
      <c r="E20" s="10" t="s">
        <v>50</v>
      </c>
      <c r="F20" s="36" t="s">
        <v>50</v>
      </c>
      <c r="G20" s="23"/>
      <c r="H20" s="5">
        <v>30</v>
      </c>
      <c r="I20" s="7">
        <v>29</v>
      </c>
      <c r="J20" s="3" t="s">
        <v>51</v>
      </c>
    </row>
    <row r="21" spans="1:10" ht="30" x14ac:dyDescent="0.3">
      <c r="A21" s="30"/>
      <c r="B21" s="31"/>
      <c r="C21" s="6" t="s">
        <v>52</v>
      </c>
      <c r="D21" s="3" t="s">
        <v>48</v>
      </c>
      <c r="E21" s="10" t="s">
        <v>48</v>
      </c>
      <c r="F21" s="36" t="s">
        <v>48</v>
      </c>
      <c r="G21" s="23"/>
      <c r="H21" s="3"/>
      <c r="I21" s="2"/>
      <c r="J21" s="2"/>
    </row>
    <row r="22" spans="1:10" ht="30" x14ac:dyDescent="0.3">
      <c r="A22" s="30"/>
      <c r="B22" s="31"/>
      <c r="C22" s="6" t="s">
        <v>53</v>
      </c>
      <c r="D22" s="3"/>
      <c r="E22" s="3"/>
      <c r="F22" s="24"/>
      <c r="G22" s="25"/>
      <c r="H22" s="3"/>
      <c r="I22" s="2"/>
      <c r="J22" s="2"/>
    </row>
    <row r="23" spans="1:10" ht="60" x14ac:dyDescent="0.3">
      <c r="A23" s="30"/>
      <c r="B23" s="6" t="s">
        <v>54</v>
      </c>
      <c r="C23" s="6" t="s">
        <v>55</v>
      </c>
      <c r="D23" s="16" t="s">
        <v>56</v>
      </c>
      <c r="E23" s="2" t="s">
        <v>57</v>
      </c>
      <c r="F23" s="26">
        <v>1</v>
      </c>
      <c r="G23" s="25"/>
      <c r="H23" s="3">
        <v>10</v>
      </c>
      <c r="I23" s="2">
        <v>9</v>
      </c>
      <c r="J23" s="3" t="s">
        <v>58</v>
      </c>
    </row>
    <row r="24" spans="1:10" ht="15" x14ac:dyDescent="0.3">
      <c r="A24" s="27" t="s">
        <v>59</v>
      </c>
      <c r="B24" s="27"/>
      <c r="C24" s="27"/>
      <c r="D24" s="27"/>
      <c r="E24" s="27"/>
      <c r="F24" s="27"/>
      <c r="G24" s="27"/>
      <c r="H24" s="11">
        <v>100</v>
      </c>
      <c r="I24" s="15">
        <f>SUM(I15:I23)+J8</f>
        <v>93.982608695652175</v>
      </c>
      <c r="J24" s="2"/>
    </row>
    <row r="25" spans="1:10" ht="161" customHeight="1" x14ac:dyDescent="0.3">
      <c r="A25" s="28" t="s">
        <v>60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2022-05-23T08:00:25Z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D120BCBCD037479886FEF69C5A622789</vt:lpwstr>
  </property>
</Properties>
</file>