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<sst xmlns="http://schemas.openxmlformats.org/spreadsheetml/2006/main" count="77" uniqueCount="70">
  <si>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</si>
  <si>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</si>
  <si>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</si>
  <si>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</si>
  <si>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医疗纠纷人民调解</t>
  </si>
  <si>
    <t>主管部门</t>
  </si>
  <si>
    <t>北京市卫生健康委员会</t>
  </si>
  <si>
    <t>实施单位</t>
  </si>
  <si>
    <t>北京市卫生健康委员会公众权益保障处</t>
  </si>
  <si>
    <t>项目负责人</t>
  </si>
  <si>
    <t>姚秀军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</si>
  <si>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</si>
  <si>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</si>
  <si>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</si>
  <si>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</si>
  <si>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</si>
  <si>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</si>
  <si>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</si>
  <si>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</si>
  <si>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</si>
  <si>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</si>
  <si>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</si>
  <si>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</si>
  <si>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</si>
  <si>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</si>
  <si>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</si>
  <si>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</si>
  <si>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根据北京市司法局 北京市卫生局 北京市财政局 北京市公安局 北京市高级人民法院 北京保监局《关于加强医疗纠纷人民调解工作的意见》规定： 调解医疗纠纷，防止医疗纠纷激化；通过调解工作宣传法律法规和医学知识，引导医患双方当事人依据事实和法律公平解决纠纷；向医疗机构提出防范医疗纠纷的意见、建议；经调解解决的医疗纠纷，制作书面调解协议；向患者及其家属或者医疗机构提供医疗纠纷调解咨询和服务；统计医疗纠纷人民调解工作的相关信息；向指导委员会报告医疗纠纷和调解工作的情况；完成指导委员会交办的其他工作。</t>
  </si>
  <si>
    <t xml:space="preserve">根据北京市司法局 北京市卫生局 北京市财政局 北京市公安局 北京市高级人民法院 北京保监局《关于加强医疗纠纷人民调解工作的意见》的要求，按照年度总体目标，北京市医疗纠纷人民调解委员会在各级政府部门的指导和支持下，秉承“依法调解，公正便捷”的工作原则，继续发挥医疗纠纷专业化调解的优势；优化流程，不断提升了服务水平；加强业务能力培训，注重在与医患双方的沟通上下功夫；积极开展诉调、调保对接工作；做好调解回访工作，加强自我监督；紧急出现场化解纠纷避免了矛盾的扩大化；加强工作沟通与交流和业务能力培训，注重在与医患双方的沟通上下功夫，使医患矛盾化解在医调委，维护北京市的社会稳定，促进了医患和谐，为“保一方平安、促一方发展”做出了积极的贡献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</si>
  <si>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</si>
  <si>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</si>
  <si>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</si>
  <si>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</si>
  <si>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</si>
  <si>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</si>
  <si>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</si>
  <si>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</si>
  <si>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</si>
  <si>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r>
      <rPr>
        <sz val="10"/>
        <rFont val="宋体"/>
        <charset val="134"/>
      </rPr>
      <t>数量指标</t>
    </r>
  </si>
  <si>
    <t>医疗纠纷调解结案数（根据实际情况浮动）</t>
  </si>
  <si>
    <t>1700件</t>
  </si>
  <si>
    <r>
      <rPr>
        <sz val="10"/>
        <rFont val="Times New Roman"/>
        <charset val="134"/>
      </rPr>
      <t>2300</t>
    </r>
    <r>
      <rPr>
        <sz val="10"/>
        <rFont val="宋体"/>
        <charset val="134"/>
      </rPr>
      <t>件</t>
    </r>
  </si>
  <si>
    <t>接受来电、来访咨询数</t>
  </si>
  <si>
    <t>3000个</t>
  </si>
  <si>
    <r>
      <rPr>
        <sz val="10"/>
        <rFont val="Times New Roman"/>
        <charset val="134"/>
      </rPr>
      <t>7171</t>
    </r>
    <r>
      <rPr>
        <sz val="10"/>
        <rFont val="宋体"/>
        <charset val="134"/>
      </rPr>
      <t>个</t>
    </r>
  </si>
  <si>
    <t>受理医疗纠纷案件数（根据实际情况浮动）</t>
  </si>
  <si>
    <t>1900件</t>
  </si>
  <si>
    <r>
      <rPr>
        <sz val="10"/>
        <rFont val="Times New Roman"/>
        <charset val="134"/>
      </rPr>
      <t>2415</t>
    </r>
    <r>
      <rPr>
        <sz val="10"/>
        <rFont val="宋体"/>
        <charset val="134"/>
      </rPr>
      <t>件</t>
    </r>
  </si>
  <si>
    <r>
      <rPr>
        <sz val="10"/>
        <rFont val="宋体"/>
        <charset val="134"/>
      </rPr>
      <t>质量指标</t>
    </r>
  </si>
  <si>
    <t>年均协议履行率</t>
  </si>
  <si>
    <t>年均调解成功率</t>
  </si>
  <si>
    <t>进度指标</t>
  </si>
  <si>
    <t>完成结案时间</t>
  </si>
  <si>
    <t>2021年12月31日前</t>
  </si>
  <si>
    <r>
      <rPr>
        <sz val="10"/>
        <rFont val="Times New Roman"/>
        <charset val="134"/>
      </rPr>
      <t>2021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31</t>
    </r>
    <r>
      <rPr>
        <sz val="10"/>
        <rFont val="宋体"/>
        <charset val="134"/>
      </rPr>
      <t>日前</t>
    </r>
  </si>
  <si>
    <t>成本指标</t>
  </si>
  <si>
    <t>预算控制数</t>
  </si>
  <si>
    <r>
      <rPr>
        <sz val="10"/>
        <rFont val="Times New Roman"/>
        <charset val="134"/>
      </rPr>
      <t>834.299734</t>
    </r>
    <r>
      <rPr>
        <sz val="10"/>
        <rFont val="宋体"/>
        <charset val="134"/>
      </rPr>
      <t>万元</t>
    </r>
  </si>
  <si>
    <t>每案的成本</t>
  </si>
  <si>
    <r>
      <rPr>
        <sz val="10"/>
        <rFont val="Times New Roman"/>
        <charset val="134"/>
      </rPr>
      <t>0.490765</t>
    </r>
    <r>
      <rPr>
        <sz val="10"/>
        <rFont val="宋体"/>
        <charset val="134"/>
      </rPr>
      <t>万元</t>
    </r>
  </si>
  <si>
    <r>
      <rPr>
        <sz val="10"/>
        <rFont val="Times New Roman"/>
        <charset val="134"/>
      </rPr>
      <t>0.389762</t>
    </r>
    <r>
      <rPr>
        <sz val="10"/>
        <rFont val="宋体"/>
        <charset val="134"/>
      </rPr>
      <t>万元</t>
    </r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</si>
  <si>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</si>
  <si>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效益指标</t>
  </si>
  <si>
    <t>受理医疗纠纷紧急出现场</t>
  </si>
  <si>
    <t>协议履行率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</si>
  <si>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</si>
  <si>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r>
      <rPr>
        <sz val="10"/>
        <rFont val="宋体"/>
        <charset val="134"/>
      </rPr>
      <t>服务对象
满意度指标</t>
    </r>
  </si>
  <si>
    <t>医患满意率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</si>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</sst>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name val="Times New Roman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</font>
    <font>
      <sz val="10"/>
      <name val="宋体"/>
      <charset val="134"/>
    </font>
    <font>
      <sz val="11"/>
      <name val="Times New Roman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28" fillId="18" borderId="18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0" fontId="9" fillId="0" borderId="1" xfId="49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95500" y="1806575"/>
          <a:ext cx="124777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Normal="100" topLeftCell="A17" workbookViewId="0">
      <selection activeCell="H6" sqref="H6:J6"/>
    </sheetView>
  </sheetViews>
  <sheetFormatPr defaultColWidth="9" defaultRowHeight="14.25"/>
  <cols>
    <col min="1" max="1" width="5.375" customWidth="1"/>
    <col min="2" max="2" width="9.375" customWidth="1"/>
    <col min="3" max="3" width="12.25" customWidth="1"/>
    <col min="4" max="4" width="16.875" customWidth="1"/>
    <col min="5" max="5" width="19.5" style="1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.1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>
        <v>83970598</v>
      </c>
      <c r="I6" s="7"/>
      <c r="J6" s="7"/>
    </row>
    <row r="7" ht="28.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.1" customHeight="1" spans="1:10">
      <c r="A8" s="8"/>
      <c r="B8" s="8"/>
      <c r="C8" s="8"/>
      <c r="D8" s="9" t="s">
        <v>19</v>
      </c>
      <c r="E8" s="10">
        <v>834.299734</v>
      </c>
      <c r="F8" s="10">
        <v>834.299734</v>
      </c>
      <c r="G8" s="10">
        <v>834.299734</v>
      </c>
      <c r="H8" s="5">
        <v>10</v>
      </c>
      <c r="I8" s="46">
        <f>G8/F8</f>
        <v>1</v>
      </c>
      <c r="J8" s="8">
        <f>10*I8</f>
        <v>10</v>
      </c>
    </row>
    <row r="9" ht="28.5" spans="1:10">
      <c r="A9" s="8"/>
      <c r="B9" s="8"/>
      <c r="C9" s="8"/>
      <c r="D9" s="11" t="s">
        <v>20</v>
      </c>
      <c r="E9" s="10">
        <v>834.299734</v>
      </c>
      <c r="F9" s="10">
        <v>834.299734</v>
      </c>
      <c r="G9" s="10">
        <v>834.299734</v>
      </c>
      <c r="H9" s="5" t="s">
        <v>21</v>
      </c>
      <c r="I9" s="46">
        <f>G9/F9</f>
        <v>1</v>
      </c>
      <c r="J9" s="8" t="s">
        <v>21</v>
      </c>
    </row>
    <row r="10" ht="24.95" customHeight="1" spans="1:10">
      <c r="A10" s="8"/>
      <c r="B10" s="8"/>
      <c r="C10" s="8"/>
      <c r="D10" s="5" t="s">
        <v>22</v>
      </c>
      <c r="E10" s="5"/>
      <c r="F10" s="5"/>
      <c r="G10" s="5"/>
      <c r="H10" s="5" t="s">
        <v>21</v>
      </c>
      <c r="I10" s="46"/>
      <c r="J10" s="8" t="s">
        <v>21</v>
      </c>
    </row>
    <row r="11" ht="18.95" customHeight="1" spans="1:10">
      <c r="A11" s="8"/>
      <c r="B11" s="8"/>
      <c r="C11" s="8"/>
      <c r="D11" s="6" t="s">
        <v>23</v>
      </c>
      <c r="E11" s="5"/>
      <c r="F11" s="5"/>
      <c r="G11" s="10"/>
      <c r="H11" s="5" t="s">
        <v>21</v>
      </c>
      <c r="I11" s="46"/>
      <c r="J11" s="8" t="s">
        <v>21</v>
      </c>
    </row>
    <row r="12" ht="26.1" customHeight="1" spans="1:10">
      <c r="A12" s="12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120.75" customHeight="1" spans="1:10">
      <c r="A13" s="12"/>
      <c r="B13" s="13" t="s">
        <v>27</v>
      </c>
      <c r="C13" s="11"/>
      <c r="D13" s="11"/>
      <c r="E13" s="11"/>
      <c r="F13" s="13" t="s">
        <v>28</v>
      </c>
      <c r="G13" s="13"/>
      <c r="H13" s="13"/>
      <c r="I13" s="13"/>
      <c r="J13" s="13"/>
    </row>
    <row r="14" ht="35.25" customHeight="1" spans="1:10">
      <c r="A14" s="12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24" customHeight="1" spans="1:10">
      <c r="A15" s="12"/>
      <c r="B15" s="14" t="s">
        <v>37</v>
      </c>
      <c r="C15" s="10" t="s">
        <v>38</v>
      </c>
      <c r="D15" s="15" t="s">
        <v>39</v>
      </c>
      <c r="E15" s="10" t="s">
        <v>40</v>
      </c>
      <c r="F15" s="10" t="s">
        <v>41</v>
      </c>
      <c r="G15" s="10"/>
      <c r="H15" s="16">
        <v>6</v>
      </c>
      <c r="I15" s="16">
        <v>6</v>
      </c>
      <c r="J15" s="5"/>
    </row>
    <row r="16" ht="15" spans="1:10">
      <c r="A16" s="12"/>
      <c r="B16" s="17"/>
      <c r="C16" s="10"/>
      <c r="D16" s="15" t="s">
        <v>42</v>
      </c>
      <c r="E16" s="10" t="s">
        <v>43</v>
      </c>
      <c r="F16" s="10" t="s">
        <v>44</v>
      </c>
      <c r="G16" s="10"/>
      <c r="H16" s="16">
        <v>5</v>
      </c>
      <c r="I16" s="16">
        <v>5</v>
      </c>
      <c r="J16" s="5"/>
    </row>
    <row r="17" ht="24" spans="1:10">
      <c r="A17" s="12"/>
      <c r="B17" s="17"/>
      <c r="C17" s="10"/>
      <c r="D17" s="15" t="s">
        <v>45</v>
      </c>
      <c r="E17" s="10" t="s">
        <v>46</v>
      </c>
      <c r="F17" s="10" t="s">
        <v>47</v>
      </c>
      <c r="G17" s="10"/>
      <c r="H17" s="16">
        <v>5</v>
      </c>
      <c r="I17" s="16">
        <v>5</v>
      </c>
      <c r="J17" s="5"/>
    </row>
    <row r="18" spans="1:10">
      <c r="A18" s="12"/>
      <c r="B18" s="17"/>
      <c r="C18" s="10" t="s">
        <v>48</v>
      </c>
      <c r="D18" s="18" t="s">
        <v>49</v>
      </c>
      <c r="E18" s="19">
        <v>0.9</v>
      </c>
      <c r="F18" s="20">
        <v>0.999</v>
      </c>
      <c r="G18" s="20"/>
      <c r="H18" s="10">
        <v>7</v>
      </c>
      <c r="I18" s="10">
        <v>7</v>
      </c>
      <c r="J18" s="5"/>
    </row>
    <row r="19" spans="1:10">
      <c r="A19" s="12"/>
      <c r="B19" s="17"/>
      <c r="C19" s="10"/>
      <c r="D19" s="18" t="s">
        <v>50</v>
      </c>
      <c r="E19" s="19">
        <v>0.8</v>
      </c>
      <c r="F19" s="20">
        <v>0.9375</v>
      </c>
      <c r="G19" s="20"/>
      <c r="H19" s="10">
        <v>7</v>
      </c>
      <c r="I19" s="10">
        <v>7</v>
      </c>
      <c r="J19" s="5"/>
    </row>
    <row r="20" ht="28.5" customHeight="1" spans="1:10">
      <c r="A20" s="12"/>
      <c r="B20" s="17"/>
      <c r="C20" s="21" t="s">
        <v>51</v>
      </c>
      <c r="D20" s="22" t="s">
        <v>52</v>
      </c>
      <c r="E20" s="10" t="s">
        <v>53</v>
      </c>
      <c r="F20" s="10" t="s">
        <v>54</v>
      </c>
      <c r="G20" s="10"/>
      <c r="H20" s="10">
        <v>10</v>
      </c>
      <c r="I20" s="10">
        <v>10</v>
      </c>
      <c r="J20" s="5"/>
    </row>
    <row r="21" ht="28.5" customHeight="1" spans="1:10">
      <c r="A21" s="12"/>
      <c r="B21" s="17"/>
      <c r="C21" s="23" t="s">
        <v>55</v>
      </c>
      <c r="D21" s="24" t="s">
        <v>56</v>
      </c>
      <c r="E21" s="25" t="s">
        <v>57</v>
      </c>
      <c r="F21" s="26" t="s">
        <v>57</v>
      </c>
      <c r="G21" s="27"/>
      <c r="H21" s="10">
        <v>5</v>
      </c>
      <c r="I21" s="10">
        <v>5</v>
      </c>
      <c r="J21" s="5"/>
    </row>
    <row r="22" ht="15" customHeight="1" spans="1:10">
      <c r="A22" s="12"/>
      <c r="B22" s="28"/>
      <c r="C22" s="29"/>
      <c r="D22" s="30" t="s">
        <v>58</v>
      </c>
      <c r="E22" s="25" t="s">
        <v>59</v>
      </c>
      <c r="F22" s="26" t="s">
        <v>60</v>
      </c>
      <c r="G22" s="27"/>
      <c r="H22" s="10">
        <v>5</v>
      </c>
      <c r="I22" s="10">
        <v>5</v>
      </c>
      <c r="J22" s="5"/>
    </row>
    <row r="23" ht="33" customHeight="1" spans="1:10">
      <c r="A23" s="12"/>
      <c r="B23" s="14" t="s">
        <v>61</v>
      </c>
      <c r="C23" s="31" t="s">
        <v>62</v>
      </c>
      <c r="D23" s="31" t="s">
        <v>63</v>
      </c>
      <c r="E23" s="10">
        <v>9</v>
      </c>
      <c r="F23" s="19">
        <v>1</v>
      </c>
      <c r="G23" s="10"/>
      <c r="H23" s="25">
        <v>15</v>
      </c>
      <c r="I23" s="10">
        <v>15</v>
      </c>
      <c r="J23" s="5"/>
    </row>
    <row r="24" ht="29.25" customHeight="1" spans="1:10">
      <c r="A24" s="12"/>
      <c r="B24" s="17"/>
      <c r="C24" s="32"/>
      <c r="D24" s="24" t="s">
        <v>64</v>
      </c>
      <c r="E24" s="33">
        <v>0.98</v>
      </c>
      <c r="F24" s="34">
        <v>1</v>
      </c>
      <c r="G24" s="35"/>
      <c r="H24" s="10">
        <v>15</v>
      </c>
      <c r="I24" s="10">
        <v>15</v>
      </c>
      <c r="J24" s="8"/>
    </row>
    <row r="25" ht="42.75" spans="1:10">
      <c r="A25" s="12"/>
      <c r="B25" s="36" t="s">
        <v>65</v>
      </c>
      <c r="C25" s="37" t="s">
        <v>66</v>
      </c>
      <c r="D25" s="30" t="s">
        <v>67</v>
      </c>
      <c r="E25" s="33">
        <v>0.9</v>
      </c>
      <c r="F25" s="34">
        <v>0.9979</v>
      </c>
      <c r="G25" s="35"/>
      <c r="H25" s="10">
        <v>10</v>
      </c>
      <c r="I25" s="10">
        <v>10</v>
      </c>
      <c r="J25" s="8"/>
    </row>
    <row r="26" spans="1:10">
      <c r="A26" s="38" t="s">
        <v>68</v>
      </c>
      <c r="B26" s="39"/>
      <c r="C26" s="39"/>
      <c r="D26" s="39"/>
      <c r="E26" s="39"/>
      <c r="F26" s="39"/>
      <c r="G26" s="40"/>
      <c r="H26" s="41">
        <v>100</v>
      </c>
      <c r="I26" s="41">
        <f>SUM(I15:I25)+J8</f>
        <v>100</v>
      </c>
      <c r="J26" s="5"/>
    </row>
    <row r="27" ht="161.1" customHeight="1" spans="1:10">
      <c r="A27" s="42" t="s">
        <v>69</v>
      </c>
      <c r="B27" s="43"/>
      <c r="C27" s="43"/>
      <c r="D27" s="43"/>
      <c r="E27" s="43"/>
      <c r="F27" s="43"/>
      <c r="G27" s="43"/>
      <c r="H27" s="43"/>
      <c r="I27" s="43"/>
      <c r="J27" s="47"/>
    </row>
    <row r="28" spans="3:7">
      <c r="C28" s="44"/>
      <c r="D28" s="44"/>
      <c r="E28" s="45"/>
      <c r="F28" s="44"/>
      <c r="G28" s="44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2"/>
    <mergeCell ref="B23:B24"/>
    <mergeCell ref="C15:C17"/>
    <mergeCell ref="C18:C19"/>
    <mergeCell ref="C21:C22"/>
    <mergeCell ref="C23:C24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2015-06-07T02:17:00Z</dcterms:created>
  <cp:lastPrinted>2020-04-24T10:17:00Z</cp:lastPrinted>
  <dcterms:modified xsi:type="dcterms:W3CDTF">2022-05-19T04:07:49Z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802DE083FEDC42FC802EBBF16E42EDEF</vt:lpwstr>
  </property>
</Properties>
</file>