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<sst xmlns="http://schemas.openxmlformats.org/spreadsheetml/2006/main" count="88" uniqueCount="74">
  <si>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</si>
  <si>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</si>
  <si>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</si>
  <si>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</si>
  <si>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神经系统损伤基础研究与临床转化平台建设</t>
  </si>
  <si>
    <t>主管部门</t>
  </si>
  <si>
    <t>北京市卫生健康委员会</t>
  </si>
  <si>
    <t>实施单位</t>
  </si>
  <si>
    <t>北京市神经外科研究所</t>
  </si>
  <si>
    <t>项目负责人</t>
  </si>
  <si>
    <t>刘佰运</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</si>
  <si>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</si>
  <si>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</si>
  <si>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</si>
  <si>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</si>
  <si>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</si>
  <si>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</si>
  <si>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</si>
  <si>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</si>
  <si>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</si>
  <si>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</si>
  <si>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</si>
  <si>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</si>
  <si>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</si>
  <si>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</si>
  <si>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</si>
  <si>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</si>
  <si>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1.继续收集脑损伤，神经鞘瘤/神经纤维瘤等临床标本，通过多组学分析，对神经损伤后病理及再生机制进行研究，初步明确潜在的治疗靶点；
2.初步提出针对神经鞘瘤/神经纤维瘤相关的神经损伤个体化药物治疗筛选平台的建立；
3.应用最新的静息态功能性磁共振成像、结构成像(MP-RAGE)及 PET-MRI 等多种方式，显示神经损伤后脑皮层功能变化，并比较患者大脑皮层功能区等区域激活特点同正常人群的差异性，分析各个脑区的动态变化规律及调节过程，探索通路重塑特点，确定不同皮层区的内在联系、相互作用及功能可塑性；
4.构建整体动物创伤性脑损伤后神经血管单元损伤和重建的技术平台；建立大鼠可控性皮质打击伤模型，开展Nrf2和NLRP3炎症小体信号在整体动物创伤性损伤后神经血管单元损伤和重建中的作用及其机制研究；
5.完成已购置仪器经颅磁刺激仪器的参数设置及临床检测并正式对入组患者投入使用；验证TSPO配体药物联合TSPO基因治疗对周围神经损伤修复的促进作用及二者之间是否存在协同作用。</t>
  </si>
  <si>
    <t>1. 完善颅脑创伤早期的诊断指标，建立颅神经及周围神经损伤后功能重塑的分子标记物谱，基于影像组学指导创伤性脑损伤和颅神经及周围神经损伤后治疗的技术标准。
2. 明确 Nrf2-NLRP3 信号在神经血管单元后神经血管单元损伤和重建中的作用机制；采用基因修饰小鼠，利用 CCI 模型，结合分子生物学和细胞生物学等方法明确 NLRP3 炎症小体主要成员在脑损伤各个时期的作用。明确影响炎症发展的新分子和信号通路，为理解脑损伤的发病机制提供新的思路。
3. 购置小动物电生理记录系统以及小动物睡眠剥夺仪，完善缺血性和创伤性脑损伤研究平台，初步开展睡眠剥夺对脑缺血及创伤性脑损伤后神经功能和损伤体积的影响以及创伤后睡眠障碍的实验研究。
4. 初步完成地塞米松对小鼠 TBI 后脑血管新生的作用及作用机制研究以及皮质类固醇受体平衡对小鼠 TBI 后齿状核神经元再生的作用机制研究； 5. 初步探索脑损伤后同源脑区突触重塑的时间规律以及突触成熟过程中突触修剪机制； 6. 采用三维成像技术精确定位脑干与耳蜗核，确定听性脑干植入和听性中脑植入的精准 3D 建模方法，根据植入前后包括短期和远期观察动物行为学变化、电生理检测和毒性检测结果，建立植入模型评价体系。
7. 完成神经甾体联合基因治疗促进周围神经损伤后延迟修复神经功能的实验研究，探讨孕酮与腺相关病毒载体携带胶质细胞源性神经营养因子(GDNF)转染雪旺细胞联合应用治疗坐骨神经损伤延迟修复的疗效及对功能恢复是否有协同作用；
8. 建立周围神经损伤修复最新临床治疗研究成果推广，周围神经损伤修复治疗的新方法及 RNA 测序数据库
9. 对所有获得的数据进行归纳，统计分析，并进行总结，完成结题。</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</si>
  <si>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</si>
  <si>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</si>
  <si>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</si>
  <si>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</si>
  <si>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</si>
  <si>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</si>
  <si>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</si>
  <si>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</si>
  <si>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</si>
  <si>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</si>
  <si>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文章发表</t>
  </si>
  <si>
    <t>3-5篇</t>
  </si>
  <si>
    <t>发表SCI7篇，核心论文4篇</t>
  </si>
  <si>
    <t>数据仍然有进一步挖掘并发表的潜力</t>
  </si>
  <si>
    <t>人才培养</t>
  </si>
  <si>
    <t>计划培养硕士研究生 4 名，博士研究生 3 名，博士后 2 名</t>
  </si>
  <si>
    <t>按照既定计划培训相应人才共计9人次</t>
  </si>
  <si>
    <t>质量指标</t>
  </si>
  <si>
    <t>研究（调研、规划）内容结构合理性</t>
  </si>
  <si>
    <t>合理</t>
  </si>
  <si>
    <t>时效指标</t>
  </si>
  <si>
    <t>完成生物标志物及靶点的发现及实验室验证时间</t>
  </si>
  <si>
    <t>成本指标</t>
  </si>
  <si>
    <t>项目预算控制总额</t>
  </si>
  <si>
    <t>552.0844万元</t>
  </si>
  <si>
    <t>551.7324万元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</si>
  <si>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</si>
  <si>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</si>
  <si>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</si>
  <si>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</si>
  <si>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承办学术会议、举办培训班、做学术报告</t>
  </si>
  <si>
    <t>在学术会议及巡讲中报告最新的研究进展和成果（&gt;2例次)</t>
  </si>
  <si>
    <t>主办地区性学术会议1次，做学术报告7人/次</t>
  </si>
  <si>
    <t>疫情期间学术会议举办限制较多，下一步应加强在线学术交流活动的开展</t>
  </si>
  <si>
    <t>生态效益
指标</t>
  </si>
  <si>
    <t>可持续影响指标</t>
  </si>
  <si>
    <t>提高神外所的科研能力及科研服务水平</t>
  </si>
  <si>
    <r>
      <rPr>
        <sz val="12"/>
        <color theme="1"/>
        <rFont val="宋体"/>
        <charset val="134"/>
      </rPr>
      <t>满意度
指标
（1</t>
    </r>
    <r>
      <rPr>
        <sz val="12"/>
        <color theme="1"/>
        <rFont val="宋体"/>
        <charset val="134"/>
      </rPr>
      <t>0</t>
    </r>
    <r>
      <rPr>
        <sz val="12"/>
        <color theme="1"/>
        <rFont val="宋体"/>
        <charset val="134"/>
      </rPr>
      <t>分）</t>
    </r>
  </si>
  <si>
    <t>服务对象满意度指标</t>
  </si>
  <si>
    <t>科研人员满意度</t>
  </si>
  <si>
    <t>≧75%</t>
  </si>
  <si>
    <t>≧80%</t>
  </si>
  <si>
    <t>满意度调查资料不全面</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</si>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</sst>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6" fillId="0" borderId="1" xfId="0" applyFont="1" applyBorder="1" applyAlignment="1">
      <alignment horizontal="center" vertical="center"/>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9" fontId="4" fillId="0" borderId="1" xfId="3"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0" xfId="0" applyBorder="1" applyAlignment="1">
      <alignment vertical="center" wrapText="1"/>
    </xf>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6"/>
  <sheetViews>
    <sheetView tabSelected="1" view="pageBreakPreview" zoomScaleNormal="100" topLeftCell="A16" workbookViewId="0">
      <selection activeCell="D18" sqref="D18"/>
    </sheetView>
  </sheetViews>
  <sheetFormatPr defaultColWidth="9" defaultRowHeight="14.25"/>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0.625"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13801375372</v>
      </c>
      <c r="I6" s="5"/>
      <c r="J6" s="5"/>
    </row>
    <row r="7" ht="29.25" spans="1:10">
      <c r="A7" s="5" t="s">
        <v>12</v>
      </c>
      <c r="B7" s="5"/>
      <c r="C7" s="5"/>
      <c r="D7" s="4"/>
      <c r="E7" s="6" t="s">
        <v>13</v>
      </c>
      <c r="F7" s="6" t="s">
        <v>14</v>
      </c>
      <c r="G7" s="6" t="s">
        <v>15</v>
      </c>
      <c r="H7" s="5" t="s">
        <v>16</v>
      </c>
      <c r="I7" s="5" t="s">
        <v>17</v>
      </c>
      <c r="J7" s="4" t="s">
        <v>18</v>
      </c>
    </row>
    <row r="8" ht="20.1" customHeight="1" spans="1:10">
      <c r="A8" s="5"/>
      <c r="B8" s="5"/>
      <c r="C8" s="5"/>
      <c r="D8" s="4" t="s">
        <v>19</v>
      </c>
      <c r="E8" s="7">
        <v>552.0844</v>
      </c>
      <c r="F8" s="7">
        <v>552.0844</v>
      </c>
      <c r="G8" s="7">
        <v>551.7324</v>
      </c>
      <c r="H8" s="4">
        <v>10</v>
      </c>
      <c r="I8" s="24">
        <f>G8/F8</f>
        <v>0.999362416326199</v>
      </c>
      <c r="J8" s="25">
        <f>10*I8</f>
        <v>9.99362416326199</v>
      </c>
    </row>
    <row r="9" ht="29.25" spans="1:10">
      <c r="A9" s="5"/>
      <c r="B9" s="5"/>
      <c r="C9" s="5"/>
      <c r="D9" s="5" t="s">
        <v>20</v>
      </c>
      <c r="E9" s="7">
        <v>544.6677</v>
      </c>
      <c r="F9" s="7">
        <v>544.6677</v>
      </c>
      <c r="G9" s="7">
        <v>544.3157</v>
      </c>
      <c r="H9" s="4" t="s">
        <v>21</v>
      </c>
      <c r="I9" s="24"/>
      <c r="J9" s="5" t="s">
        <v>21</v>
      </c>
    </row>
    <row r="10" ht="24.95" customHeight="1" spans="1:10">
      <c r="A10" s="5"/>
      <c r="B10" s="5"/>
      <c r="C10" s="5"/>
      <c r="D10" s="4" t="s">
        <v>22</v>
      </c>
      <c r="E10" s="7">
        <v>7.4167</v>
      </c>
      <c r="F10" s="7">
        <v>7.4167</v>
      </c>
      <c r="G10" s="7">
        <v>7.4167</v>
      </c>
      <c r="H10" s="4" t="s">
        <v>21</v>
      </c>
      <c r="I10" s="24"/>
      <c r="J10" s="5" t="s">
        <v>21</v>
      </c>
    </row>
    <row r="11" ht="18.95" customHeight="1" spans="1:10">
      <c r="A11" s="5"/>
      <c r="B11" s="5"/>
      <c r="C11" s="5"/>
      <c r="D11" s="4" t="s">
        <v>23</v>
      </c>
      <c r="E11" s="4"/>
      <c r="F11" s="4"/>
      <c r="G11" s="4"/>
      <c r="H11" s="4" t="s">
        <v>21</v>
      </c>
      <c r="I11" s="24"/>
      <c r="J11" s="5" t="s">
        <v>21</v>
      </c>
    </row>
    <row r="12" ht="26.1" customHeight="1" spans="1:10">
      <c r="A12" s="8" t="s">
        <v>24</v>
      </c>
      <c r="B12" s="5" t="s">
        <v>25</v>
      </c>
      <c r="C12" s="5"/>
      <c r="D12" s="5"/>
      <c r="E12" s="5"/>
      <c r="F12" s="5" t="s">
        <v>26</v>
      </c>
      <c r="G12" s="5"/>
      <c r="H12" s="5"/>
      <c r="I12" s="5"/>
      <c r="J12" s="5"/>
    </row>
    <row r="13" ht="390" customHeight="1" spans="1:10">
      <c r="A13" s="8"/>
      <c r="B13" s="5" t="s">
        <v>27</v>
      </c>
      <c r="C13" s="5"/>
      <c r="D13" s="5"/>
      <c r="E13" s="5"/>
      <c r="F13" s="5" t="s">
        <v>28</v>
      </c>
      <c r="G13" s="5"/>
      <c r="H13" s="5"/>
      <c r="I13" s="5"/>
      <c r="J13" s="5"/>
    </row>
    <row r="14" ht="39.75" customHeight="1" spans="1:10">
      <c r="A14" s="8" t="s">
        <v>29</v>
      </c>
      <c r="B14" s="5" t="s">
        <v>30</v>
      </c>
      <c r="C14" s="4" t="s">
        <v>31</v>
      </c>
      <c r="D14" s="4" t="s">
        <v>32</v>
      </c>
      <c r="E14" s="4" t="s">
        <v>33</v>
      </c>
      <c r="F14" s="9" t="s">
        <v>34</v>
      </c>
      <c r="G14" s="10"/>
      <c r="H14" s="5" t="s">
        <v>35</v>
      </c>
      <c r="I14" s="5" t="s">
        <v>18</v>
      </c>
      <c r="J14" s="5" t="s">
        <v>36</v>
      </c>
    </row>
    <row r="15" ht="43.5" spans="1:10">
      <c r="A15" s="8"/>
      <c r="B15" s="11" t="s">
        <v>37</v>
      </c>
      <c r="C15" s="12" t="s">
        <v>38</v>
      </c>
      <c r="D15" s="4" t="s">
        <v>39</v>
      </c>
      <c r="E15" s="4" t="s">
        <v>40</v>
      </c>
      <c r="F15" s="13" t="s">
        <v>41</v>
      </c>
      <c r="G15" s="14"/>
      <c r="H15" s="5">
        <v>10</v>
      </c>
      <c r="I15" s="5">
        <v>9</v>
      </c>
      <c r="J15" s="5" t="s">
        <v>42</v>
      </c>
    </row>
    <row r="16" ht="69.75" customHeight="1" spans="1:10">
      <c r="A16" s="8"/>
      <c r="B16" s="11"/>
      <c r="C16" s="15"/>
      <c r="D16" s="5" t="s">
        <v>43</v>
      </c>
      <c r="E16" s="5" t="s">
        <v>44</v>
      </c>
      <c r="F16" s="9" t="s">
        <v>45</v>
      </c>
      <c r="G16" s="10"/>
      <c r="H16" s="5">
        <v>10</v>
      </c>
      <c r="I16" s="5">
        <v>10</v>
      </c>
      <c r="J16" s="5"/>
    </row>
    <row r="17" ht="43.5" spans="1:10">
      <c r="A17" s="8"/>
      <c r="B17" s="11"/>
      <c r="C17" s="4" t="s">
        <v>46</v>
      </c>
      <c r="D17" s="5" t="s">
        <v>47</v>
      </c>
      <c r="E17" s="5" t="s">
        <v>48</v>
      </c>
      <c r="F17" s="9" t="s">
        <v>48</v>
      </c>
      <c r="G17" s="10"/>
      <c r="H17" s="5">
        <v>10</v>
      </c>
      <c r="I17" s="5">
        <v>10</v>
      </c>
      <c r="J17" s="5"/>
    </row>
    <row r="18" ht="116.25" customHeight="1" spans="1:10">
      <c r="A18" s="8"/>
      <c r="B18" s="11"/>
      <c r="C18" s="4" t="s">
        <v>49</v>
      </c>
      <c r="D18" s="5" t="s">
        <v>50</v>
      </c>
      <c r="E18" s="16">
        <v>44531</v>
      </c>
      <c r="F18" s="17">
        <v>44531</v>
      </c>
      <c r="G18" s="10"/>
      <c r="H18" s="5">
        <v>10</v>
      </c>
      <c r="I18" s="5">
        <v>10</v>
      </c>
      <c r="J18" s="5"/>
    </row>
    <row r="19" ht="48" customHeight="1" spans="1:10">
      <c r="A19" s="8"/>
      <c r="B19" s="11"/>
      <c r="C19" s="4" t="s">
        <v>51</v>
      </c>
      <c r="D19" s="15" t="s">
        <v>52</v>
      </c>
      <c r="E19" s="4" t="s">
        <v>53</v>
      </c>
      <c r="F19" s="9" t="s">
        <v>54</v>
      </c>
      <c r="G19" s="10"/>
      <c r="H19" s="5">
        <v>10</v>
      </c>
      <c r="I19" s="5">
        <v>10</v>
      </c>
      <c r="J19" s="4"/>
    </row>
    <row r="20" ht="82.5" customHeight="1" spans="1:11">
      <c r="A20" s="8"/>
      <c r="B20" s="11" t="s">
        <v>55</v>
      </c>
      <c r="C20" s="11" t="s">
        <v>56</v>
      </c>
      <c r="D20" s="15" t="s">
        <v>57</v>
      </c>
      <c r="E20" s="15" t="s">
        <v>57</v>
      </c>
      <c r="F20" s="18" t="s">
        <v>57</v>
      </c>
      <c r="G20" s="19"/>
      <c r="H20" s="10"/>
      <c r="I20" s="4"/>
      <c r="J20" s="4"/>
      <c r="K20" s="26"/>
    </row>
    <row r="21" ht="58.5" customHeight="1" spans="1:10">
      <c r="A21" s="8"/>
      <c r="B21" s="11"/>
      <c r="C21" s="11" t="s">
        <v>58</v>
      </c>
      <c r="D21" s="20" t="s">
        <v>59</v>
      </c>
      <c r="E21" s="20" t="s">
        <v>60</v>
      </c>
      <c r="F21" s="9" t="s">
        <v>61</v>
      </c>
      <c r="G21" s="10"/>
      <c r="H21" s="5">
        <v>15</v>
      </c>
      <c r="I21" s="4">
        <v>14</v>
      </c>
      <c r="J21" s="5" t="s">
        <v>62</v>
      </c>
    </row>
    <row r="22" ht="29.25" spans="1:10">
      <c r="A22" s="8"/>
      <c r="B22" s="11"/>
      <c r="C22" s="11" t="s">
        <v>63</v>
      </c>
      <c r="D22" s="15" t="s">
        <v>57</v>
      </c>
      <c r="E22" s="15" t="s">
        <v>57</v>
      </c>
      <c r="F22" s="18" t="s">
        <v>57</v>
      </c>
      <c r="G22" s="19"/>
      <c r="H22" s="5"/>
      <c r="I22" s="4"/>
      <c r="J22" s="4"/>
    </row>
    <row r="23" ht="43.5" spans="1:10">
      <c r="A23" s="8"/>
      <c r="B23" s="11"/>
      <c r="C23" s="11" t="s">
        <v>64</v>
      </c>
      <c r="D23" s="5" t="s">
        <v>65</v>
      </c>
      <c r="E23" s="5" t="s">
        <v>65</v>
      </c>
      <c r="F23" s="9" t="s">
        <v>65</v>
      </c>
      <c r="G23" s="10"/>
      <c r="H23" s="5">
        <v>15</v>
      </c>
      <c r="I23" s="4">
        <v>15</v>
      </c>
      <c r="J23" s="4"/>
    </row>
    <row r="24" ht="57.75" spans="1:10">
      <c r="A24" s="8"/>
      <c r="B24" s="11" t="s">
        <v>66</v>
      </c>
      <c r="C24" s="11" t="s">
        <v>67</v>
      </c>
      <c r="D24" s="6" t="s">
        <v>68</v>
      </c>
      <c r="E24" s="4" t="s">
        <v>69</v>
      </c>
      <c r="F24" s="13" t="s">
        <v>70</v>
      </c>
      <c r="G24" s="14"/>
      <c r="H24" s="5">
        <v>10</v>
      </c>
      <c r="I24" s="4">
        <v>9</v>
      </c>
      <c r="J24" s="5" t="s">
        <v>71</v>
      </c>
    </row>
    <row r="25" ht="15" spans="1:10">
      <c r="A25" s="21" t="s">
        <v>72</v>
      </c>
      <c r="B25" s="21"/>
      <c r="C25" s="21"/>
      <c r="D25" s="21"/>
      <c r="E25" s="21"/>
      <c r="F25" s="21"/>
      <c r="G25" s="21"/>
      <c r="H25" s="21">
        <v>100</v>
      </c>
      <c r="I25" s="27">
        <f>SUM(I15:I24)+J8</f>
        <v>96.993624163262</v>
      </c>
      <c r="J25" s="4"/>
    </row>
    <row r="26" ht="161.1" customHeight="1" spans="1:10">
      <c r="A26" s="22" t="s">
        <v>73</v>
      </c>
      <c r="B26" s="23"/>
      <c r="C26" s="23"/>
      <c r="D26" s="23"/>
      <c r="E26" s="23"/>
      <c r="F26" s="23"/>
      <c r="G26" s="23"/>
      <c r="H26" s="23"/>
      <c r="I26" s="23"/>
      <c r="J26" s="23"/>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css</cp:lastModifiedBy>
  <dcterms:created xsi:type="dcterms:W3CDTF">2015-06-06T10:17:00Z</dcterms:created>
  <cp:lastPrinted>2020-04-23T18:17:00Z</cp:lastPrinted>
  <dcterms:modified xsi:type="dcterms:W3CDTF">2023-11-17T05:05:43Z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710C6FB5C5664F2A8872FA628A459990</vt:lpwstr>
  </property>
</Properties>
</file>