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<sst xmlns="http://schemas.openxmlformats.org/spreadsheetml/2006/main" count="86" uniqueCount="75">
  <si>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</si>
  <si>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</si>
  <si>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</si>
  <si>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</si>
  <si>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仿生型人工椎间盘的研发及用于维持脊柱可动性能的作用机理研究</t>
  </si>
  <si>
    <t>主管部门</t>
  </si>
  <si>
    <t>北京市卫生健康委员会</t>
  </si>
  <si>
    <t>实施单位</t>
  </si>
  <si>
    <t>北京市创伤骨科研究所</t>
  </si>
  <si>
    <t>项目负责人</t>
  </si>
  <si>
    <t>石锐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</si>
  <si>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</si>
  <si>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</si>
  <si>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</si>
  <si>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</si>
  <si>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</si>
  <si>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</si>
  <si>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</si>
  <si>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</si>
  <si>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</si>
  <si>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</si>
  <si>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</si>
  <si>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</si>
  <si>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</si>
  <si>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</si>
  <si>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</si>
  <si>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</si>
  <si>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（1）完成人工颈椎间盘终板的表面改性，完成理化及生物力学研究，完成相关生物安全性评价；（2)发表国内外高研究论文1—2篇(3)申请相关国内外专利1项</t>
  </si>
  <si>
    <t>（1）完成人工颈椎间盘终板的表面改性，完成理化及生物力学研究，完成相关生物安全性评价；（2）发表国外相关领域SCI论文2篇；（3）申请并授权实用新型专利2项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</si>
  <si>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</si>
  <si>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</si>
  <si>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</si>
  <si>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</si>
  <si>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</si>
  <si>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</si>
  <si>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</si>
  <si>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</si>
  <si>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</si>
  <si>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</si>
  <si>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成果及设备购置</t>
  </si>
  <si>
    <t>完成材料理化性能表征；完成生物力学及相容性评价；完成阶段性进展完成报告，每年一次；发表文章1-2篇；申请专利1-2项</t>
  </si>
  <si>
    <t>完成人工颈椎间盘终板的表面改性，完成理化及生物力学研究，完成相关生物安全性评价；发表国外相关领域SCI论文2篇；申请并授权实用新型专利2项；购置计划设备一台</t>
  </si>
  <si>
    <t>质量指标</t>
  </si>
  <si>
    <t>研究（调研、规划）内容结构合理性；研究（调研、规划）报告的实用性；</t>
  </si>
  <si>
    <t>研究内容设置、层次分明、合理；与国内外同领域相比的创新点，有独立自主知识产权；达到国际主流产品性能要求；达到所需性能指标要求</t>
  </si>
  <si>
    <t>已按照研究内容完成，与国内外同领域相比具有明显的创新</t>
  </si>
  <si>
    <t>时效指标</t>
  </si>
  <si>
    <t>项目实施的及时性</t>
  </si>
  <si>
    <t>按时支付研究经费，研究进度按申报内容进行；按期完成，如有变更，及时提供申请报告</t>
  </si>
  <si>
    <t>年度项目执行时间从2021年1月1日起，至2021年12月30日，执行期间按时支付研究经费，研究进度按申报内容进行</t>
  </si>
  <si>
    <t>成本指标</t>
  </si>
  <si>
    <t>项目预算控制数</t>
  </si>
  <si>
    <t>通过招标控制在国内同类产品最低价格范围内，预算控制在87.125万元</t>
  </si>
  <si>
    <t>已经按照最低价格比价购买，项目实际支出85.1161万元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</si>
  <si>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</si>
  <si>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</si>
  <si>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</si>
  <si>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</si>
  <si>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人才培养、高水平论文及知识产权</t>
  </si>
  <si>
    <t>培养研究生1-2名，研究论文1-2篇，专利1-2项</t>
  </si>
  <si>
    <t>培养硕士研究生1名，发表论文2篇，申请授权专利2项</t>
  </si>
  <si>
    <t>社会效益资料呈现不充分</t>
  </si>
  <si>
    <t>生态效益
指标</t>
  </si>
  <si>
    <t>可持续影响指标</t>
  </si>
  <si>
    <t>测试研究平台建立</t>
  </si>
  <si>
    <t>建立骨科植入物研发平台</t>
  </si>
  <si>
    <t>建立骨科植入物研发平台100%</t>
  </si>
  <si>
    <t>可持续影响资料归集不充分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</si>
  <si>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</si>
  <si>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</si>
  <si>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上级及单位满意</t>
  </si>
  <si>
    <t>提升所在医院基础科研实力，满意度95%以上；提升医管局对医院的科研绩效考评分数，满意度95%以上</t>
  </si>
  <si>
    <t>满意度调查资料不充分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</si>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</sst>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21" fillId="17" borderId="10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10" fontId="4" fillId="0" borderId="1" xfId="11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7" fillId="0" borderId="0" xfId="0" applyFont="1" applyFill="1" applyAlignment="1">
      <alignment wrapText="1"/>
    </xf>
    <xf numFmtId="176" fontId="6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topLeftCell="A18" workbookViewId="0">
      <selection activeCell="I22" sqref="I22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22.5833333333333" style="1" customWidth="1"/>
    <col min="5" max="5" width="21.9166666666667" style="1" customWidth="1"/>
    <col min="6" max="6" width="13.3333333333333" style="1" customWidth="1"/>
    <col min="7" max="7" width="11.5833333333333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5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.15" customHeight="1" spans="1:10">
      <c r="A6" s="5" t="s">
        <v>9</v>
      </c>
      <c r="B6" s="5"/>
      <c r="C6" s="5"/>
      <c r="D6" s="8" t="s">
        <v>10</v>
      </c>
      <c r="E6" s="8"/>
      <c r="F6" s="6"/>
      <c r="G6" s="5" t="s">
        <v>11</v>
      </c>
      <c r="H6" s="9">
        <v>18515816886</v>
      </c>
      <c r="I6" s="9"/>
      <c r="J6" s="9"/>
    </row>
    <row r="7" ht="29.25" spans="1:10">
      <c r="A7" s="10" t="s">
        <v>12</v>
      </c>
      <c r="B7" s="10"/>
      <c r="C7" s="10"/>
      <c r="D7" s="5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" t="s">
        <v>18</v>
      </c>
    </row>
    <row r="8" ht="20.15" customHeight="1" spans="1:10">
      <c r="A8" s="10"/>
      <c r="B8" s="10"/>
      <c r="C8" s="10"/>
      <c r="D8" s="11" t="s">
        <v>19</v>
      </c>
      <c r="E8" s="5">
        <v>87.125</v>
      </c>
      <c r="F8" s="5">
        <v>87.125</v>
      </c>
      <c r="G8" s="5">
        <v>85.1161</v>
      </c>
      <c r="H8" s="5">
        <v>10</v>
      </c>
      <c r="I8" s="24">
        <f>G8/F8</f>
        <v>0.976942324246772</v>
      </c>
      <c r="J8" s="25">
        <f>10*I8</f>
        <v>9.76942324246772</v>
      </c>
    </row>
    <row r="9" ht="29.25" spans="1:10">
      <c r="A9" s="10"/>
      <c r="B9" s="10"/>
      <c r="C9" s="10"/>
      <c r="D9" s="12" t="s">
        <v>20</v>
      </c>
      <c r="E9" s="5">
        <v>84</v>
      </c>
      <c r="F9" s="5">
        <v>84</v>
      </c>
      <c r="G9" s="5">
        <v>81.9911</v>
      </c>
      <c r="H9" s="5" t="s">
        <v>21</v>
      </c>
      <c r="I9" s="26">
        <f>G9/F9</f>
        <v>0.976084523809524</v>
      </c>
      <c r="J9" s="10" t="s">
        <v>21</v>
      </c>
    </row>
    <row r="10" ht="25" customHeight="1" spans="1:10">
      <c r="A10" s="10"/>
      <c r="B10" s="10"/>
      <c r="C10" s="10"/>
      <c r="D10" s="5" t="s">
        <v>22</v>
      </c>
      <c r="E10" s="5">
        <v>3.125</v>
      </c>
      <c r="F10" s="5">
        <v>3.125</v>
      </c>
      <c r="G10" s="5">
        <v>3.125</v>
      </c>
      <c r="H10" s="5" t="s">
        <v>21</v>
      </c>
      <c r="I10" s="26">
        <f>G10/F10</f>
        <v>1</v>
      </c>
      <c r="J10" s="10" t="s">
        <v>21</v>
      </c>
    </row>
    <row r="11" ht="19" customHeight="1" spans="1:10">
      <c r="A11" s="10"/>
      <c r="B11" s="10"/>
      <c r="C11" s="10"/>
      <c r="D11" s="6" t="s">
        <v>23</v>
      </c>
      <c r="E11" s="5">
        <v>0</v>
      </c>
      <c r="F11" s="5">
        <v>0</v>
      </c>
      <c r="G11" s="5">
        <v>0</v>
      </c>
      <c r="H11" s="5" t="s">
        <v>21</v>
      </c>
      <c r="I11" s="26"/>
      <c r="J11" s="10" t="s">
        <v>21</v>
      </c>
    </row>
    <row r="12" ht="26.15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3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29.25" spans="1:10">
      <c r="A14" s="13" t="s">
        <v>29</v>
      </c>
      <c r="B14" s="10" t="s">
        <v>30</v>
      </c>
      <c r="C14" s="5" t="s">
        <v>31</v>
      </c>
      <c r="D14" s="5" t="s">
        <v>32</v>
      </c>
      <c r="E14" s="5" t="s">
        <v>33</v>
      </c>
      <c r="F14" s="14" t="s">
        <v>34</v>
      </c>
      <c r="G14" s="15"/>
      <c r="H14" s="10" t="s">
        <v>35</v>
      </c>
      <c r="I14" s="10" t="s">
        <v>18</v>
      </c>
      <c r="J14" s="10" t="s">
        <v>36</v>
      </c>
    </row>
    <row r="15" ht="108" customHeight="1" spans="1:10">
      <c r="A15" s="13"/>
      <c r="B15" s="16" t="s">
        <v>37</v>
      </c>
      <c r="C15" s="5" t="s">
        <v>38</v>
      </c>
      <c r="D15" s="10" t="s">
        <v>39</v>
      </c>
      <c r="E15" s="10" t="s">
        <v>40</v>
      </c>
      <c r="F15" s="17" t="s">
        <v>41</v>
      </c>
      <c r="G15" s="15"/>
      <c r="H15" s="10">
        <v>20</v>
      </c>
      <c r="I15" s="5">
        <v>20</v>
      </c>
      <c r="J15" s="5"/>
    </row>
    <row r="16" ht="113" customHeight="1" spans="1:11">
      <c r="A16" s="13"/>
      <c r="B16" s="16"/>
      <c r="C16" s="5" t="s">
        <v>42</v>
      </c>
      <c r="D16" s="10" t="s">
        <v>43</v>
      </c>
      <c r="E16" s="10" t="s">
        <v>44</v>
      </c>
      <c r="F16" s="17" t="s">
        <v>45</v>
      </c>
      <c r="G16" s="15"/>
      <c r="H16" s="10">
        <v>10</v>
      </c>
      <c r="I16" s="5">
        <v>10</v>
      </c>
      <c r="J16" s="8"/>
      <c r="K16" s="27"/>
    </row>
    <row r="17" ht="81" customHeight="1" spans="1:11">
      <c r="A17" s="13"/>
      <c r="B17" s="16"/>
      <c r="C17" s="5" t="s">
        <v>46</v>
      </c>
      <c r="D17" s="10" t="s">
        <v>47</v>
      </c>
      <c r="E17" s="10" t="s">
        <v>48</v>
      </c>
      <c r="F17" s="17" t="s">
        <v>49</v>
      </c>
      <c r="G17" s="15"/>
      <c r="H17" s="10">
        <v>10</v>
      </c>
      <c r="I17" s="5">
        <v>10</v>
      </c>
      <c r="J17" s="5"/>
      <c r="K17" s="28"/>
    </row>
    <row r="18" ht="51" customHeight="1" spans="1:10">
      <c r="A18" s="13"/>
      <c r="B18" s="16"/>
      <c r="C18" s="5" t="s">
        <v>50</v>
      </c>
      <c r="D18" s="10" t="s">
        <v>51</v>
      </c>
      <c r="E18" s="10" t="s">
        <v>52</v>
      </c>
      <c r="F18" s="17" t="s">
        <v>53</v>
      </c>
      <c r="G18" s="15"/>
      <c r="H18" s="10">
        <v>10</v>
      </c>
      <c r="I18" s="5">
        <v>10</v>
      </c>
      <c r="J18" s="5"/>
    </row>
    <row r="19" ht="29.25" spans="1:10">
      <c r="A19" s="13"/>
      <c r="B19" s="16" t="s">
        <v>54</v>
      </c>
      <c r="C19" s="16" t="s">
        <v>55</v>
      </c>
      <c r="D19" s="5" t="s">
        <v>56</v>
      </c>
      <c r="E19" s="5" t="s">
        <v>56</v>
      </c>
      <c r="F19" s="18" t="s">
        <v>56</v>
      </c>
      <c r="G19" s="19"/>
      <c r="H19" s="10"/>
      <c r="I19" s="5"/>
      <c r="J19" s="5"/>
    </row>
    <row r="20" ht="53" customHeight="1" spans="1:10">
      <c r="A20" s="13"/>
      <c r="B20" s="16"/>
      <c r="C20" s="16" t="s">
        <v>57</v>
      </c>
      <c r="D20" s="10" t="s">
        <v>58</v>
      </c>
      <c r="E20" s="10" t="s">
        <v>59</v>
      </c>
      <c r="F20" s="17" t="s">
        <v>60</v>
      </c>
      <c r="G20" s="15"/>
      <c r="H20" s="10">
        <v>15</v>
      </c>
      <c r="I20" s="5">
        <v>14</v>
      </c>
      <c r="J20" s="10" t="s">
        <v>61</v>
      </c>
    </row>
    <row r="21" ht="29.25" spans="1:10">
      <c r="A21" s="13"/>
      <c r="B21" s="16"/>
      <c r="C21" s="16" t="s">
        <v>62</v>
      </c>
      <c r="D21" s="10" t="s">
        <v>56</v>
      </c>
      <c r="E21" s="5" t="s">
        <v>56</v>
      </c>
      <c r="F21" s="18" t="s">
        <v>56</v>
      </c>
      <c r="G21" s="19"/>
      <c r="H21" s="10"/>
      <c r="I21" s="5"/>
      <c r="J21" s="5"/>
    </row>
    <row r="22" ht="29.25" spans="1:10">
      <c r="A22" s="13"/>
      <c r="B22" s="16"/>
      <c r="C22" s="16" t="s">
        <v>63</v>
      </c>
      <c r="D22" s="5" t="s">
        <v>64</v>
      </c>
      <c r="E22" s="10" t="s">
        <v>65</v>
      </c>
      <c r="F22" s="17" t="s">
        <v>66</v>
      </c>
      <c r="G22" s="15"/>
      <c r="H22" s="10">
        <v>15</v>
      </c>
      <c r="I22" s="5">
        <v>14</v>
      </c>
      <c r="J22" s="10" t="s">
        <v>67</v>
      </c>
    </row>
    <row r="23" ht="72" spans="1:10">
      <c r="A23" s="13"/>
      <c r="B23" s="16" t="s">
        <v>68</v>
      </c>
      <c r="C23" s="16" t="s">
        <v>69</v>
      </c>
      <c r="D23" s="10" t="s">
        <v>70</v>
      </c>
      <c r="E23" s="10" t="s">
        <v>71</v>
      </c>
      <c r="F23" s="20">
        <v>0.98</v>
      </c>
      <c r="G23" s="19"/>
      <c r="H23" s="10">
        <v>10</v>
      </c>
      <c r="I23" s="5">
        <v>8</v>
      </c>
      <c r="J23" s="10" t="s">
        <v>72</v>
      </c>
    </row>
    <row r="24" ht="15" spans="1:10">
      <c r="A24" s="21" t="s">
        <v>73</v>
      </c>
      <c r="B24" s="21"/>
      <c r="C24" s="21"/>
      <c r="D24" s="21"/>
      <c r="E24" s="21"/>
      <c r="F24" s="21"/>
      <c r="G24" s="21"/>
      <c r="H24" s="21">
        <v>100</v>
      </c>
      <c r="I24" s="29">
        <f>SUM(I15:I23,J8)</f>
        <v>95.7694232424677</v>
      </c>
      <c r="J24" s="5"/>
    </row>
    <row r="25" ht="161.15" customHeight="1" spans="1:10">
      <c r="A25" s="22" t="s">
        <v>74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98" fitToHeight="0" orientation="landscape"/>
  <headerFooter/>
  <rowBreaks count="1" manualBreakCount="1">
    <brk id="16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2015-06-06T10:17:00Z</dcterms:created>
  <cp:lastPrinted>2020-04-23T18:17:00Z</cp:lastPrinted>
  <dcterms:modified xsi:type="dcterms:W3CDTF">2022-05-17T09:04:05Z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ECD438B2425B48169FFACC9AD33748E5</vt:lpwstr>
  </property>
</Properties>
</file>