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瓜瓜\Desktop\定稿\3.北京市耳鼻咽喉科研究所（北京市耳鼻咽喉头颈外科研究中心）-征求意见版\5.四批试点-过敏性鼻炎创新诊疗技术2021\"/>
    </mc:Choice>
  </mc:AlternateContent>
  <xr:revisionPtr revIDLastSave="0" documentId="13_ncr:1_{2C4ED84B-FC9A-4764-9A1F-26A4C314DE7F}" xr6:coauthVersionLast="47" xr6:coauthVersionMax="47" xr10:uidLastSave="{00000000-0000-0000-0000-000000000000}"/>
  <bookViews>
    <workbookView xWindow="1520" yWindow="1180" windowWidth="10980" windowHeight="13220" xr2:uid="{00000000-000D-0000-FFFF-FFFF00000000}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" l="1"/>
  <c r="I8" i="1"/>
  <c r="J8" i="1" s="1"/>
  <c r="I25" i="1" s="1"/>
</calcChain>
</file>

<file path=xl/sharedStrings.xml><?xml version="1.0" encoding="utf-8"?>
<sst xmlns="http://schemas.openxmlformats.org/spreadsheetml/2006/main" count="87" uniqueCount="69">
  <si>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</si>
  <si>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</si>
  <si>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</si>
  <si>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</si>
  <si>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主管部门</t>
  </si>
  <si>
    <t>北京市卫生健康委员会</t>
  </si>
  <si>
    <t>实施单位</t>
  </si>
  <si>
    <t>北京市耳鼻咽喉科研究所</t>
  </si>
  <si>
    <t>项目负责人</t>
  </si>
  <si>
    <t>张罗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</si>
  <si>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</si>
  <si>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</si>
  <si>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</si>
  <si>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</si>
  <si>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</si>
  <si>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</si>
  <si>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</si>
  <si>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</si>
  <si>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</si>
  <si>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</si>
  <si>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</si>
  <si>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</si>
  <si>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</si>
  <si>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</si>
  <si>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</si>
  <si>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</si>
  <si>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r>
      <rPr>
        <sz val="12"/>
        <color theme="1"/>
        <rFont val="宋体"/>
        <family val="3"/>
        <charset val="134"/>
      </rPr>
      <t>1. 完成临床注册及伦理审查，招募受试者。
2. 建立规范的针刺蝶腭神经技术操作流程。</t>
    </r>
    <r>
      <rPr>
        <sz val="12"/>
        <color rgb="FFFF0000"/>
        <rFont val="宋体"/>
        <family val="3"/>
        <charset val="134"/>
      </rPr>
      <t xml:space="preserve">
</t>
    </r>
  </si>
  <si>
    <t>1.获得伦理审查批件，启动受试者招募。
2. 按进度完成了针刺蝶腭神经技术操作流程的制定。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</si>
  <si>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</si>
  <si>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</si>
  <si>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</si>
  <si>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</si>
  <si>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</si>
  <si>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</si>
  <si>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</si>
  <si>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</si>
  <si>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</si>
  <si>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</si>
  <si>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获取伦理审查批件</t>
  </si>
  <si>
    <t>出版针刺蝶腭神经技术操作流程</t>
  </si>
  <si>
    <t>质量指标</t>
  </si>
  <si>
    <t>时效指标</t>
  </si>
  <si>
    <t>2021年12月前</t>
  </si>
  <si>
    <t>成本指标</t>
  </si>
  <si>
    <t>项目预算控制数</t>
  </si>
  <si>
    <t>10万元</t>
  </si>
  <si>
    <t>5.253333万元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</si>
  <si>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</si>
  <si>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</si>
  <si>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</si>
  <si>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</si>
  <si>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促进针刺蝶腭神经节技术推广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</si>
  <si>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</si>
  <si>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</si>
  <si>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</si>
  <si>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</si>
  <si>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培训人员满意度</t>
  </si>
  <si>
    <t>提供满意度调查问卷，缺少数据分析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</si>
  <si>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</si>
  <si>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</si>
  <si>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1份</t>
    <phoneticPr fontId="11" type="noConversion"/>
  </si>
  <si>
    <t>1套</t>
    <phoneticPr fontId="11" type="noConversion"/>
  </si>
  <si>
    <t>社会效益指标量化程度有待加强</t>
    <phoneticPr fontId="11" type="noConversion"/>
  </si>
  <si>
    <t>1份</t>
  </si>
  <si>
    <t>1套</t>
  </si>
  <si>
    <t>项目完成时间</t>
    <phoneticPr fontId="11" type="noConversion"/>
  </si>
  <si>
    <t>四批试点-过敏性鼻炎创新诊疗技术2021</t>
    <phoneticPr fontId="11" type="noConversion"/>
  </si>
  <si>
    <t>操作流程符合临床治疗流程及标准</t>
  </si>
  <si>
    <t>操作流程符合临床治疗流程及标准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</si>
</sst>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rgb="FFFF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71069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"/>
  <sheetViews>
    <sheetView tabSelected="1" view="pageBreakPreview" topLeftCell="A4" zoomScale="60" zoomScaleNormal="100" workbookViewId="0">
      <selection activeCell="I16" sqref="I16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1.58203125" customWidth="1"/>
    <col min="8" max="8" width="12.5" customWidth="1"/>
    <col min="9" max="9" width="11" customWidth="1"/>
    <col min="10" max="10" width="14.58203125" customWidth="1"/>
  </cols>
  <sheetData>
    <row r="1" spans="1:10" ht="27" customHeight="1" x14ac:dyDescent="0.35">
      <c r="A1" s="1" t="s">
        <v>0</v>
      </c>
    </row>
    <row r="2" spans="1:10" ht="26.25" customHeight="1" x14ac:dyDescent="0.3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ht="18.75" customHeight="1" x14ac:dyDescent="0.3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</row>
    <row r="4" spans="1:10" ht="20.149999999999999" customHeight="1" x14ac:dyDescent="0.3">
      <c r="A4" s="27" t="s">
        <v>3</v>
      </c>
      <c r="B4" s="27"/>
      <c r="C4" s="27"/>
      <c r="D4" s="28" t="s">
        <v>66</v>
      </c>
      <c r="E4" s="28"/>
      <c r="F4" s="28"/>
      <c r="G4" s="28"/>
      <c r="H4" s="28"/>
      <c r="I4" s="28"/>
      <c r="J4" s="28"/>
    </row>
    <row r="5" spans="1:10" ht="20.149999999999999" customHeight="1" x14ac:dyDescent="0.3">
      <c r="A5" s="27" t="s">
        <v>4</v>
      </c>
      <c r="B5" s="27"/>
      <c r="C5" s="27"/>
      <c r="D5" s="39" t="s">
        <v>5</v>
      </c>
      <c r="E5" s="40"/>
      <c r="F5" s="3"/>
      <c r="G5" s="2" t="s">
        <v>6</v>
      </c>
      <c r="H5" s="29" t="s">
        <v>7</v>
      </c>
      <c r="I5" s="29"/>
      <c r="J5" s="29"/>
    </row>
    <row r="6" spans="1:10" ht="20.149999999999999" customHeight="1" x14ac:dyDescent="0.3">
      <c r="A6" s="27" t="s">
        <v>8</v>
      </c>
      <c r="B6" s="27"/>
      <c r="C6" s="27"/>
      <c r="D6" s="28" t="s">
        <v>9</v>
      </c>
      <c r="E6" s="28"/>
      <c r="F6" s="3"/>
      <c r="G6" s="2" t="s">
        <v>10</v>
      </c>
      <c r="H6" s="29">
        <v>58265801</v>
      </c>
      <c r="I6" s="29"/>
      <c r="J6" s="29"/>
    </row>
    <row r="7" spans="1:10" ht="30" x14ac:dyDescent="0.3">
      <c r="A7" s="30" t="s">
        <v>11</v>
      </c>
      <c r="B7" s="30"/>
      <c r="C7" s="30"/>
      <c r="D7" s="2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2" t="s">
        <v>17</v>
      </c>
    </row>
    <row r="8" spans="1:10" ht="20.149999999999999" customHeight="1" x14ac:dyDescent="0.3">
      <c r="A8" s="30"/>
      <c r="B8" s="30"/>
      <c r="C8" s="30"/>
      <c r="D8" s="5" t="s">
        <v>18</v>
      </c>
      <c r="E8" s="2">
        <v>10</v>
      </c>
      <c r="F8" s="2">
        <v>10</v>
      </c>
      <c r="G8" s="2">
        <v>5.2533329999999996</v>
      </c>
      <c r="H8" s="2">
        <v>10</v>
      </c>
      <c r="I8" s="10">
        <f>G8/F8</f>
        <v>0.5253333</v>
      </c>
      <c r="J8" s="11">
        <f>10*I8</f>
        <v>5.2533329999999996</v>
      </c>
    </row>
    <row r="9" spans="1:10" ht="15" x14ac:dyDescent="0.3">
      <c r="A9" s="30"/>
      <c r="B9" s="30"/>
      <c r="C9" s="30"/>
      <c r="D9" s="6" t="s">
        <v>19</v>
      </c>
      <c r="E9" s="2">
        <v>10</v>
      </c>
      <c r="F9" s="2">
        <v>10</v>
      </c>
      <c r="G9" s="2">
        <v>5.2533329999999996</v>
      </c>
      <c r="H9" s="2" t="s">
        <v>20</v>
      </c>
      <c r="I9" s="10">
        <f>G9/F9</f>
        <v>0.5253333</v>
      </c>
      <c r="J9" s="4" t="s">
        <v>20</v>
      </c>
    </row>
    <row r="10" spans="1:10" ht="25" customHeight="1" x14ac:dyDescent="0.3">
      <c r="A10" s="30"/>
      <c r="B10" s="30"/>
      <c r="C10" s="30"/>
      <c r="D10" s="2" t="s">
        <v>21</v>
      </c>
      <c r="E10" s="2">
        <v>0</v>
      </c>
      <c r="F10" s="2">
        <v>0</v>
      </c>
      <c r="G10" s="2">
        <v>0</v>
      </c>
      <c r="H10" s="2" t="s">
        <v>20</v>
      </c>
      <c r="I10" s="10"/>
      <c r="J10" s="4" t="s">
        <v>20</v>
      </c>
    </row>
    <row r="11" spans="1:10" ht="19" customHeight="1" x14ac:dyDescent="0.3">
      <c r="A11" s="30"/>
      <c r="B11" s="30"/>
      <c r="C11" s="30"/>
      <c r="D11" s="3" t="s">
        <v>22</v>
      </c>
      <c r="E11" s="2">
        <v>0</v>
      </c>
      <c r="F11" s="2">
        <v>0</v>
      </c>
      <c r="G11" s="2">
        <v>0</v>
      </c>
      <c r="H11" s="2" t="s">
        <v>20</v>
      </c>
      <c r="I11" s="10"/>
      <c r="J11" s="4" t="s">
        <v>20</v>
      </c>
    </row>
    <row r="12" spans="1:10" ht="26.15" customHeight="1" x14ac:dyDescent="0.3">
      <c r="A12" s="20" t="s">
        <v>23</v>
      </c>
      <c r="B12" s="30" t="s">
        <v>24</v>
      </c>
      <c r="C12" s="30"/>
      <c r="D12" s="30"/>
      <c r="E12" s="30"/>
      <c r="F12" s="30" t="s">
        <v>25</v>
      </c>
      <c r="G12" s="30"/>
      <c r="H12" s="30"/>
      <c r="I12" s="30"/>
      <c r="J12" s="30"/>
    </row>
    <row r="13" spans="1:10" ht="52.5" customHeight="1" x14ac:dyDescent="0.3">
      <c r="A13" s="20"/>
      <c r="B13" s="31" t="s">
        <v>26</v>
      </c>
      <c r="C13" s="32"/>
      <c r="D13" s="32"/>
      <c r="E13" s="33"/>
      <c r="F13" s="34" t="s">
        <v>27</v>
      </c>
      <c r="G13" s="35"/>
      <c r="H13" s="35"/>
      <c r="I13" s="35"/>
      <c r="J13" s="36"/>
    </row>
    <row r="14" spans="1:10" ht="30" x14ac:dyDescent="0.3">
      <c r="A14" s="20" t="s">
        <v>28</v>
      </c>
      <c r="B14" s="4" t="s">
        <v>29</v>
      </c>
      <c r="C14" s="2" t="s">
        <v>30</v>
      </c>
      <c r="D14" s="2" t="s">
        <v>31</v>
      </c>
      <c r="E14" s="2" t="s">
        <v>32</v>
      </c>
      <c r="F14" s="24" t="s">
        <v>33</v>
      </c>
      <c r="G14" s="25"/>
      <c r="H14" s="4" t="s">
        <v>34</v>
      </c>
      <c r="I14" s="4" t="s">
        <v>17</v>
      </c>
      <c r="J14" s="4" t="s">
        <v>35</v>
      </c>
    </row>
    <row r="15" spans="1:10" ht="24" customHeight="1" x14ac:dyDescent="0.3">
      <c r="A15" s="20"/>
      <c r="B15" s="21" t="s">
        <v>36</v>
      </c>
      <c r="C15" s="22" t="s">
        <v>37</v>
      </c>
      <c r="D15" s="2" t="s">
        <v>38</v>
      </c>
      <c r="E15" s="2" t="s">
        <v>60</v>
      </c>
      <c r="F15" s="26" t="s">
        <v>63</v>
      </c>
      <c r="G15" s="16"/>
      <c r="H15" s="4">
        <v>10</v>
      </c>
      <c r="I15" s="4">
        <v>10</v>
      </c>
      <c r="J15" s="13"/>
    </row>
    <row r="16" spans="1:10" ht="33.75" customHeight="1" x14ac:dyDescent="0.3">
      <c r="A16" s="20"/>
      <c r="B16" s="21"/>
      <c r="C16" s="23"/>
      <c r="D16" s="4" t="s">
        <v>39</v>
      </c>
      <c r="E16" s="2" t="s">
        <v>61</v>
      </c>
      <c r="F16" s="26" t="s">
        <v>64</v>
      </c>
      <c r="G16" s="16"/>
      <c r="H16" s="4">
        <v>10</v>
      </c>
      <c r="I16" s="4">
        <v>10</v>
      </c>
      <c r="J16" s="13"/>
    </row>
    <row r="17" spans="1:10" ht="63" customHeight="1" x14ac:dyDescent="0.3">
      <c r="A17" s="20"/>
      <c r="B17" s="21"/>
      <c r="C17" s="2" t="s">
        <v>40</v>
      </c>
      <c r="D17" s="41" t="s">
        <v>68</v>
      </c>
      <c r="E17" s="41" t="s">
        <v>68</v>
      </c>
      <c r="F17" s="42" t="s">
        <v>67</v>
      </c>
      <c r="G17" s="43"/>
      <c r="H17" s="41">
        <v>10</v>
      </c>
      <c r="I17" s="41">
        <v>10</v>
      </c>
      <c r="J17" s="41"/>
    </row>
    <row r="18" spans="1:10" ht="21" customHeight="1" x14ac:dyDescent="0.3">
      <c r="A18" s="20"/>
      <c r="B18" s="21"/>
      <c r="C18" s="2" t="s">
        <v>41</v>
      </c>
      <c r="D18" s="14" t="s">
        <v>65</v>
      </c>
      <c r="E18" s="4" t="s">
        <v>42</v>
      </c>
      <c r="F18" s="24" t="s">
        <v>42</v>
      </c>
      <c r="G18" s="25"/>
      <c r="H18" s="4">
        <v>10</v>
      </c>
      <c r="I18" s="4">
        <v>10</v>
      </c>
      <c r="J18" s="2"/>
    </row>
    <row r="19" spans="1:10" ht="24" customHeight="1" x14ac:dyDescent="0.3">
      <c r="A19" s="20"/>
      <c r="B19" s="21"/>
      <c r="C19" s="2" t="s">
        <v>43</v>
      </c>
      <c r="D19" s="4" t="s">
        <v>44</v>
      </c>
      <c r="E19" s="4" t="s">
        <v>45</v>
      </c>
      <c r="F19" s="24" t="s">
        <v>46</v>
      </c>
      <c r="G19" s="25"/>
      <c r="H19" s="4">
        <v>10</v>
      </c>
      <c r="I19" s="4">
        <v>10</v>
      </c>
      <c r="J19" s="2"/>
    </row>
    <row r="20" spans="1:10" ht="30" x14ac:dyDescent="0.3">
      <c r="A20" s="20"/>
      <c r="B20" s="21" t="s">
        <v>47</v>
      </c>
      <c r="C20" s="7" t="s">
        <v>48</v>
      </c>
      <c r="D20" s="4" t="s">
        <v>49</v>
      </c>
      <c r="E20" s="4" t="s">
        <v>49</v>
      </c>
      <c r="F20" s="26" t="s">
        <v>49</v>
      </c>
      <c r="G20" s="16"/>
      <c r="H20" s="4"/>
      <c r="I20" s="2"/>
      <c r="J20" s="2"/>
    </row>
    <row r="21" spans="1:10" ht="30.75" customHeight="1" x14ac:dyDescent="0.3">
      <c r="A21" s="20"/>
      <c r="B21" s="21"/>
      <c r="C21" s="7" t="s">
        <v>50</v>
      </c>
      <c r="D21" s="4" t="s">
        <v>51</v>
      </c>
      <c r="E21" s="4" t="s">
        <v>51</v>
      </c>
      <c r="F21" s="24" t="s">
        <v>51</v>
      </c>
      <c r="G21" s="25"/>
      <c r="H21" s="4">
        <v>30</v>
      </c>
      <c r="I21" s="2">
        <v>29.5</v>
      </c>
      <c r="J21" s="4" t="s">
        <v>62</v>
      </c>
    </row>
    <row r="22" spans="1:10" ht="30" x14ac:dyDescent="0.3">
      <c r="A22" s="20"/>
      <c r="B22" s="21"/>
      <c r="C22" s="7" t="s">
        <v>52</v>
      </c>
      <c r="D22" s="4" t="s">
        <v>49</v>
      </c>
      <c r="E22" s="4" t="s">
        <v>49</v>
      </c>
      <c r="F22" s="26" t="s">
        <v>49</v>
      </c>
      <c r="G22" s="16"/>
      <c r="H22" s="4"/>
      <c r="I22" s="2"/>
      <c r="J22" s="2"/>
    </row>
    <row r="23" spans="1:10" ht="30" x14ac:dyDescent="0.3">
      <c r="A23" s="20"/>
      <c r="B23" s="21"/>
      <c r="C23" s="7" t="s">
        <v>53</v>
      </c>
      <c r="D23" s="4" t="s">
        <v>49</v>
      </c>
      <c r="E23" s="4" t="s">
        <v>49</v>
      </c>
      <c r="F23" s="26" t="s">
        <v>49</v>
      </c>
      <c r="G23" s="16"/>
      <c r="H23" s="4"/>
      <c r="I23" s="2"/>
      <c r="J23" s="2"/>
    </row>
    <row r="24" spans="1:10" ht="60" x14ac:dyDescent="0.3">
      <c r="A24" s="20"/>
      <c r="B24" s="7" t="s">
        <v>54</v>
      </c>
      <c r="C24" s="7" t="s">
        <v>55</v>
      </c>
      <c r="D24" s="4" t="s">
        <v>56</v>
      </c>
      <c r="E24" s="8">
        <v>0.95</v>
      </c>
      <c r="F24" s="15">
        <v>0.95</v>
      </c>
      <c r="G24" s="16"/>
      <c r="H24" s="4">
        <v>10</v>
      </c>
      <c r="I24" s="2">
        <v>9.5</v>
      </c>
      <c r="J24" s="4" t="s">
        <v>57</v>
      </c>
    </row>
    <row r="25" spans="1:10" ht="21" customHeight="1" x14ac:dyDescent="0.3">
      <c r="A25" s="17" t="s">
        <v>58</v>
      </c>
      <c r="B25" s="17"/>
      <c r="C25" s="17"/>
      <c r="D25" s="17"/>
      <c r="E25" s="17"/>
      <c r="F25" s="17"/>
      <c r="G25" s="17"/>
      <c r="H25" s="9">
        <v>90</v>
      </c>
      <c r="I25" s="12">
        <f>SUM(I15:I24)+J8</f>
        <v>94.253332999999998</v>
      </c>
      <c r="J25" s="2"/>
    </row>
    <row r="26" spans="1:10" ht="161.15" customHeight="1" x14ac:dyDescent="0.3">
      <c r="A26" s="18" t="s">
        <v>59</v>
      </c>
      <c r="B26" s="19"/>
      <c r="C26" s="19"/>
      <c r="D26" s="19"/>
      <c r="E26" s="19"/>
      <c r="F26" s="19"/>
      <c r="G26" s="19"/>
      <c r="H26" s="19"/>
      <c r="I26" s="19"/>
      <c r="J26" s="19"/>
    </row>
  </sheetData>
  <mergeCells count="33">
    <mergeCell ref="A2:J2"/>
    <mergeCell ref="A3:J3"/>
    <mergeCell ref="A4:C4"/>
    <mergeCell ref="D4:J4"/>
    <mergeCell ref="A5:C5"/>
    <mergeCell ref="D5:E5"/>
    <mergeCell ref="H5:J5"/>
    <mergeCell ref="F23:G23"/>
    <mergeCell ref="A6:C6"/>
    <mergeCell ref="D6:E6"/>
    <mergeCell ref="H6:J6"/>
    <mergeCell ref="B12:E12"/>
    <mergeCell ref="F12:J12"/>
    <mergeCell ref="A12:A13"/>
    <mergeCell ref="A7:C11"/>
    <mergeCell ref="B13:E13"/>
    <mergeCell ref="F13:J13"/>
    <mergeCell ref="F24:G24"/>
    <mergeCell ref="A25:G25"/>
    <mergeCell ref="A26:J26"/>
    <mergeCell ref="A14:A24"/>
    <mergeCell ref="B15:B19"/>
    <mergeCell ref="B20:B23"/>
    <mergeCell ref="C15:C16"/>
    <mergeCell ref="F17:G17"/>
    <mergeCell ref="F18:G18"/>
    <mergeCell ref="F19:G19"/>
    <mergeCell ref="F20:G20"/>
    <mergeCell ref="F21:G21"/>
    <mergeCell ref="F14:G14"/>
    <mergeCell ref="F15:G15"/>
    <mergeCell ref="F16:G16"/>
    <mergeCell ref="F22:G22"/>
  </mergeCells>
  <phoneticPr fontId="11" type="noConversion"/>
  <pageMargins left="0.70866141732283505" right="0.511811023622047" top="0.55118110236220497" bottom="0.55118110236220497" header="0.31496062992126" footer="0.31496062992126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瓜瓜</cp:lastModifiedBy>
  <cp:lastPrinted>2020-04-23T18:17:00Z</cp:lastPrinted>
  <dcterms:created xsi:type="dcterms:W3CDTF">2015-06-06T10:17:00Z</dcterms:created>
  <dcterms:modified xsi:type="dcterms:W3CDTF">2022-05-13T08:22:01Z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1F3CB3E57B4F4F7EA7DB36D13E56D22B</vt:lpwstr>
  </property>
</Properties>
</file>