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妇幼保健院\修改\完成\"/>
    </mc:Choice>
  </mc:AlternateContent>
  <xr:revisionPtr revIDLastSave="0" documentId="13_ncr:1_{7BED9AD8-7174-47DE-8E3C-126BB58D43C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J8" i="1"/>
  <c r="I28" i="1"/>
  <c r="I9" i="1"/>
</calcChain>
</file>

<file path=xl/sharedStrings.xml><?xml version="1.0" encoding="utf-8"?>
<sst xmlns="http://schemas.openxmlformats.org/spreadsheetml/2006/main" count="94" uniqueCount="86">
  <si>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</si>
  <si>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</si>
  <si>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</si>
  <si>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</si>
  <si>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</si>
  <si>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</si>
  <si>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</si>
  <si>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北京妇幼保健院</t>
  </si>
  <si>
    <t>项目负责人</t>
  </si>
  <si>
    <t>武明辉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</si>
  <si>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</si>
  <si>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</si>
  <si>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</si>
  <si>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</si>
  <si>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</si>
  <si>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</si>
  <si>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</si>
  <si>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</si>
  <si>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</si>
  <si>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其中:当年财政
       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</si>
  <si>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</si>
  <si>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</si>
  <si>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</si>
  <si>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</si>
  <si>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</si>
  <si>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</si>
  <si>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按要求完成国家三网监测数据收集、上报、分析工作，完成国家三网监测培训工作和数据质控工作。</t>
  </si>
  <si>
    <t xml:space="preserve">已按既定目标及要求完成2021年度的数据收集、上报、分析、培训及数据质控工作。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</si>
  <si>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</si>
  <si>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</si>
  <si>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</si>
  <si>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</si>
  <si>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</si>
  <si>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</si>
  <si>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</si>
  <si>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</si>
  <si>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</si>
  <si>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</si>
  <si>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6次</t>
  </si>
  <si>
    <t>专项监测培训次数</t>
  </si>
  <si>
    <t>9次</t>
  </si>
  <si>
    <t>预期指标值设置过低</t>
  </si>
  <si>
    <t>质量指标</t>
  </si>
  <si>
    <t>个案及统计报表审核上报准确率</t>
  </si>
  <si>
    <t>＞95%</t>
  </si>
  <si>
    <t>＞97%</t>
  </si>
  <si>
    <t>时效指标</t>
  </si>
  <si>
    <t>个案及统计报表审核上报及时率</t>
  </si>
  <si>
    <t>＞99%</t>
  </si>
  <si>
    <t>成本指标</t>
  </si>
  <si>
    <t>预算控制数</t>
  </si>
  <si>
    <t>26万元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</si>
  <si>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</si>
  <si>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</si>
  <si>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</si>
  <si>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</si>
  <si>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孕产妇死亡率</t>
  </si>
  <si>
    <t>≤7/10万</t>
  </si>
  <si>
    <t xml:space="preserve"> 2.72/10万（常住）</t>
  </si>
  <si>
    <t>婴儿死亡率</t>
  </si>
  <si>
    <t>≤3‰</t>
  </si>
  <si>
    <t>1.44‰（户籍）</t>
  </si>
  <si>
    <t>5岁以下儿童死亡率</t>
  </si>
  <si>
    <t>≤4‰</t>
  </si>
  <si>
    <t>2.24‰（户籍）</t>
  </si>
  <si>
    <t>围产期总出生缺陷发生率</t>
  </si>
  <si>
    <t>控制在较低发生率水平</t>
  </si>
  <si>
    <t>达成预期指标（户籍为27.17‰，处于较低发生率水平）</t>
  </si>
  <si>
    <t>生态效益
指标</t>
  </si>
  <si>
    <t>可持续影响指标</t>
  </si>
  <si>
    <t>对提高妇幼卫生
监测整体水平的
促进作用</t>
  </si>
  <si>
    <t>显著</t>
  </si>
  <si>
    <t>达成预期指标（孕产妇死亡率和5岁以下儿童死亡率得到有效控制，均达到历史最好水平）</t>
  </si>
  <si>
    <t>支撑材料不够充分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</si>
  <si>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</si>
  <si>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</si>
  <si>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培训人员满意度</t>
  </si>
  <si>
    <t>≥80%</t>
  </si>
  <si>
    <t>95%以上</t>
  </si>
  <si>
    <t>已提供满意度调查表，样本量充分，但总结说明有待加强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</si>
  <si>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</si>
  <si>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</si>
  <si>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中央提前下达2021年基本公共卫生服务项目</t>
    <phoneticPr fontId="12" type="noConversion"/>
  </si>
  <si>
    <t>专项监测质控次数</t>
    <phoneticPr fontId="12" type="noConversion"/>
  </si>
  <si>
    <t>＞5次</t>
    <phoneticPr fontId="12" type="noConversion"/>
  </si>
  <si>
    <t>＞2次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</si>
</sst>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8" fillId="0" borderId="0"/>
  </cellStyleXfs>
  <cellXfs count="32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0" xfId="0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17805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topLeftCell="A25" workbookViewId="0">
      <selection activeCell="D4" sqref="D4:J4"/>
    </sheetView>
  </sheetViews>
  <sheetFormatPr defaultColWidth="9" defaultRowHeight="14" x14ac:dyDescent="0.3"/>
  <cols>
    <col min="1" max="1" width="5.33203125" customWidth="1"/>
    <col min="2" max="2" width="10.5" customWidth="1"/>
    <col min="3" max="3" width="12.25" customWidth="1"/>
    <col min="4" max="4" width="17.75" customWidth="1"/>
    <col min="5" max="5" width="19.5" customWidth="1"/>
    <col min="6" max="6" width="13.33203125" customWidth="1"/>
    <col min="7" max="7" width="11.58203125" customWidth="1"/>
    <col min="8" max="8" width="12.5" customWidth="1"/>
    <col min="9" max="9" width="11" customWidth="1"/>
    <col min="10" max="10" width="14.58203125" customWidth="1"/>
  </cols>
  <sheetData>
    <row r="1" spans="1:11" ht="27" customHeight="1" x14ac:dyDescent="0.35">
      <c r="A1" s="1" t="s">
        <v>0</v>
      </c>
    </row>
    <row r="2" spans="1:11" ht="34" customHeight="1" x14ac:dyDescent="0.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1" ht="18.75" customHeight="1" x14ac:dyDescent="0.3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1" ht="20.149999999999999" customHeight="1" x14ac:dyDescent="0.3">
      <c r="A4" s="17" t="s">
        <v>3</v>
      </c>
      <c r="B4" s="17"/>
      <c r="C4" s="17"/>
      <c r="D4" s="17" t="s">
        <v>82</v>
      </c>
      <c r="E4" s="17"/>
      <c r="F4" s="17"/>
      <c r="G4" s="17"/>
      <c r="H4" s="17"/>
      <c r="I4" s="17"/>
      <c r="J4" s="17"/>
    </row>
    <row r="5" spans="1:11" ht="20.149999999999999" customHeight="1" x14ac:dyDescent="0.3">
      <c r="A5" s="17" t="s">
        <v>4</v>
      </c>
      <c r="B5" s="17"/>
      <c r="C5" s="17"/>
      <c r="D5" s="17" t="s">
        <v>5</v>
      </c>
      <c r="E5" s="17"/>
      <c r="F5" s="3"/>
      <c r="G5" s="2" t="s">
        <v>6</v>
      </c>
      <c r="H5" s="18" t="s">
        <v>7</v>
      </c>
      <c r="I5" s="18"/>
      <c r="J5" s="18"/>
    </row>
    <row r="6" spans="1:11" ht="20.149999999999999" customHeight="1" x14ac:dyDescent="0.3">
      <c r="A6" s="17" t="s">
        <v>8</v>
      </c>
      <c r="B6" s="17"/>
      <c r="C6" s="17"/>
      <c r="D6" s="17" t="s">
        <v>9</v>
      </c>
      <c r="E6" s="17"/>
      <c r="F6" s="3"/>
      <c r="G6" s="2" t="s">
        <v>10</v>
      </c>
      <c r="H6" s="18">
        <v>52275324</v>
      </c>
      <c r="I6" s="18"/>
      <c r="J6" s="18"/>
    </row>
    <row r="7" spans="1:11" ht="30" x14ac:dyDescent="0.3">
      <c r="A7" s="18" t="s">
        <v>11</v>
      </c>
      <c r="B7" s="18"/>
      <c r="C7" s="18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1" ht="20.149999999999999" customHeight="1" x14ac:dyDescent="0.3">
      <c r="A8" s="18"/>
      <c r="B8" s="18"/>
      <c r="C8" s="18"/>
      <c r="D8" s="5" t="s">
        <v>18</v>
      </c>
      <c r="E8" s="2">
        <v>26</v>
      </c>
      <c r="F8" s="2">
        <v>26</v>
      </c>
      <c r="G8" s="2">
        <v>26</v>
      </c>
      <c r="H8" s="2">
        <v>10</v>
      </c>
      <c r="I8" s="11">
        <f>G8/F8</f>
        <v>1</v>
      </c>
      <c r="J8" s="4">
        <f>10*I8</f>
        <v>10</v>
      </c>
    </row>
    <row r="9" spans="1:11" ht="30" x14ac:dyDescent="0.3">
      <c r="A9" s="18"/>
      <c r="B9" s="18"/>
      <c r="C9" s="18"/>
      <c r="D9" s="6" t="s">
        <v>19</v>
      </c>
      <c r="E9" s="2">
        <v>26</v>
      </c>
      <c r="F9" s="2">
        <v>26</v>
      </c>
      <c r="G9" s="2">
        <v>26</v>
      </c>
      <c r="H9" s="2" t="s">
        <v>20</v>
      </c>
      <c r="I9" s="11">
        <f>G9/F9</f>
        <v>1</v>
      </c>
      <c r="J9" s="4" t="s">
        <v>20</v>
      </c>
    </row>
    <row r="10" spans="1:11" ht="25" customHeight="1" x14ac:dyDescent="0.3">
      <c r="A10" s="18"/>
      <c r="B10" s="18"/>
      <c r="C10" s="18"/>
      <c r="D10" s="2" t="s">
        <v>21</v>
      </c>
      <c r="E10" s="2"/>
      <c r="F10" s="2"/>
      <c r="G10" s="2"/>
      <c r="H10" s="2"/>
      <c r="I10" s="11"/>
      <c r="J10" s="4"/>
    </row>
    <row r="11" spans="1:11" ht="19" customHeight="1" x14ac:dyDescent="0.3">
      <c r="A11" s="18"/>
      <c r="B11" s="18"/>
      <c r="C11" s="18"/>
      <c r="D11" s="3" t="s">
        <v>22</v>
      </c>
      <c r="E11" s="2"/>
      <c r="F11" s="2"/>
      <c r="G11" s="2"/>
      <c r="H11" s="2"/>
      <c r="I11" s="11"/>
      <c r="J11" s="4"/>
    </row>
    <row r="12" spans="1:11" ht="26.15" customHeight="1" x14ac:dyDescent="0.3">
      <c r="A12" s="24" t="s">
        <v>23</v>
      </c>
      <c r="B12" s="18" t="s">
        <v>24</v>
      </c>
      <c r="C12" s="18"/>
      <c r="D12" s="18"/>
      <c r="E12" s="18"/>
      <c r="F12" s="18" t="s">
        <v>25</v>
      </c>
      <c r="G12" s="18"/>
      <c r="H12" s="18"/>
      <c r="I12" s="18"/>
      <c r="J12" s="18"/>
    </row>
    <row r="13" spans="1:11" ht="75" customHeight="1" x14ac:dyDescent="0.3">
      <c r="A13" s="24"/>
      <c r="B13" s="18" t="s">
        <v>26</v>
      </c>
      <c r="C13" s="18"/>
      <c r="D13" s="18"/>
      <c r="E13" s="18"/>
      <c r="F13" s="18" t="s">
        <v>27</v>
      </c>
      <c r="G13" s="18"/>
      <c r="H13" s="18"/>
      <c r="I13" s="18"/>
      <c r="J13" s="18"/>
    </row>
    <row r="14" spans="1:11" ht="30" x14ac:dyDescent="0.3">
      <c r="A14" s="24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18" t="s">
        <v>33</v>
      </c>
      <c r="G14" s="18"/>
      <c r="H14" s="4" t="s">
        <v>34</v>
      </c>
      <c r="I14" s="4" t="s">
        <v>17</v>
      </c>
      <c r="J14" s="4" t="s">
        <v>35</v>
      </c>
    </row>
    <row r="15" spans="1:11" ht="24" customHeight="1" x14ac:dyDescent="0.3">
      <c r="A15" s="24"/>
      <c r="B15" s="26" t="s">
        <v>36</v>
      </c>
      <c r="C15" s="17" t="s">
        <v>37</v>
      </c>
      <c r="D15" s="2" t="s">
        <v>83</v>
      </c>
      <c r="E15" s="2" t="s">
        <v>84</v>
      </c>
      <c r="F15" s="17" t="s">
        <v>38</v>
      </c>
      <c r="G15" s="17"/>
      <c r="H15" s="4">
        <v>10</v>
      </c>
      <c r="I15" s="4">
        <v>10</v>
      </c>
      <c r="J15" s="2"/>
    </row>
    <row r="16" spans="1:11" s="14" customFormat="1" ht="40" customHeight="1" x14ac:dyDescent="0.3">
      <c r="A16" s="25"/>
      <c r="B16" s="27"/>
      <c r="C16" s="28"/>
      <c r="D16" s="12" t="s">
        <v>39</v>
      </c>
      <c r="E16" s="12" t="s">
        <v>85</v>
      </c>
      <c r="F16" s="20" t="s">
        <v>40</v>
      </c>
      <c r="G16" s="20"/>
      <c r="H16" s="8">
        <v>10</v>
      </c>
      <c r="I16" s="8">
        <v>8</v>
      </c>
      <c r="J16" s="8" t="s">
        <v>41</v>
      </c>
      <c r="K16" s="13"/>
    </row>
    <row r="17" spans="1:11" ht="36" customHeight="1" x14ac:dyDescent="0.3">
      <c r="A17" s="24"/>
      <c r="B17" s="26"/>
      <c r="C17" s="2" t="s">
        <v>42</v>
      </c>
      <c r="D17" s="4" t="s">
        <v>43</v>
      </c>
      <c r="E17" s="4" t="s">
        <v>44</v>
      </c>
      <c r="F17" s="18" t="s">
        <v>45</v>
      </c>
      <c r="G17" s="18"/>
      <c r="H17" s="4">
        <v>10</v>
      </c>
      <c r="I17" s="4">
        <v>10</v>
      </c>
      <c r="J17" s="2"/>
    </row>
    <row r="18" spans="1:11" ht="36" customHeight="1" x14ac:dyDescent="0.3">
      <c r="A18" s="24"/>
      <c r="B18" s="26"/>
      <c r="C18" s="2" t="s">
        <v>46</v>
      </c>
      <c r="D18" s="4" t="s">
        <v>47</v>
      </c>
      <c r="E18" s="4" t="s">
        <v>48</v>
      </c>
      <c r="F18" s="31">
        <v>1</v>
      </c>
      <c r="G18" s="18"/>
      <c r="H18" s="4">
        <v>10</v>
      </c>
      <c r="I18" s="4">
        <v>10</v>
      </c>
      <c r="J18" s="2"/>
    </row>
    <row r="19" spans="1:11" ht="36" customHeight="1" x14ac:dyDescent="0.3">
      <c r="A19" s="24"/>
      <c r="B19" s="26"/>
      <c r="C19" s="2" t="s">
        <v>49</v>
      </c>
      <c r="D19" s="4" t="s">
        <v>50</v>
      </c>
      <c r="E19" s="4" t="s">
        <v>51</v>
      </c>
      <c r="F19" s="18" t="s">
        <v>51</v>
      </c>
      <c r="G19" s="18"/>
      <c r="H19" s="4">
        <v>10</v>
      </c>
      <c r="I19" s="4">
        <v>10</v>
      </c>
      <c r="J19" s="2"/>
    </row>
    <row r="20" spans="1:11" ht="36" customHeight="1" x14ac:dyDescent="0.3">
      <c r="A20" s="24"/>
      <c r="B20" s="26" t="s">
        <v>52</v>
      </c>
      <c r="C20" s="7" t="s">
        <v>53</v>
      </c>
      <c r="D20" s="4" t="s">
        <v>54</v>
      </c>
      <c r="E20" s="4" t="s">
        <v>54</v>
      </c>
      <c r="F20" s="17" t="s">
        <v>54</v>
      </c>
      <c r="G20" s="17"/>
      <c r="H20" s="4"/>
      <c r="I20" s="2"/>
      <c r="J20" s="2"/>
    </row>
    <row r="21" spans="1:11" s="14" customFormat="1" ht="36" customHeight="1" x14ac:dyDescent="0.3">
      <c r="A21" s="25"/>
      <c r="B21" s="27"/>
      <c r="C21" s="29" t="s">
        <v>55</v>
      </c>
      <c r="D21" s="8" t="s">
        <v>56</v>
      </c>
      <c r="E21" s="9" t="s">
        <v>57</v>
      </c>
      <c r="F21" s="19" t="s">
        <v>58</v>
      </c>
      <c r="G21" s="19"/>
      <c r="H21" s="8">
        <v>8</v>
      </c>
      <c r="I21" s="12">
        <v>8</v>
      </c>
      <c r="J21" s="8"/>
      <c r="K21" s="13"/>
    </row>
    <row r="22" spans="1:11" s="14" customFormat="1" ht="36" customHeight="1" x14ac:dyDescent="0.3">
      <c r="A22" s="24"/>
      <c r="B22" s="26"/>
      <c r="C22" s="29"/>
      <c r="D22" s="8" t="s">
        <v>59</v>
      </c>
      <c r="E22" s="9" t="s">
        <v>60</v>
      </c>
      <c r="F22" s="19" t="s">
        <v>61</v>
      </c>
      <c r="G22" s="19"/>
      <c r="H22" s="8">
        <v>4</v>
      </c>
      <c r="I22" s="12">
        <v>4</v>
      </c>
      <c r="J22" s="8"/>
      <c r="K22" s="13"/>
    </row>
    <row r="23" spans="1:11" s="14" customFormat="1" ht="36" customHeight="1" x14ac:dyDescent="0.3">
      <c r="A23" s="24"/>
      <c r="B23" s="26"/>
      <c r="C23" s="29"/>
      <c r="D23" s="8" t="s">
        <v>62</v>
      </c>
      <c r="E23" s="9" t="s">
        <v>63</v>
      </c>
      <c r="F23" s="19" t="s">
        <v>64</v>
      </c>
      <c r="G23" s="19"/>
      <c r="H23" s="8">
        <v>4</v>
      </c>
      <c r="I23" s="12">
        <v>4</v>
      </c>
      <c r="J23" s="12"/>
    </row>
    <row r="24" spans="1:11" s="14" customFormat="1" ht="46" customHeight="1" x14ac:dyDescent="0.3">
      <c r="A24" s="24"/>
      <c r="B24" s="26"/>
      <c r="C24" s="29"/>
      <c r="D24" s="8" t="s">
        <v>65</v>
      </c>
      <c r="E24" s="9" t="s">
        <v>66</v>
      </c>
      <c r="F24" s="19" t="s">
        <v>67</v>
      </c>
      <c r="G24" s="19"/>
      <c r="H24" s="8">
        <v>8</v>
      </c>
      <c r="I24" s="12">
        <v>8</v>
      </c>
      <c r="J24" s="12"/>
    </row>
    <row r="25" spans="1:11" ht="36" customHeight="1" x14ac:dyDescent="0.3">
      <c r="A25" s="24"/>
      <c r="B25" s="26"/>
      <c r="C25" s="7" t="s">
        <v>68</v>
      </c>
      <c r="D25" s="4" t="s">
        <v>54</v>
      </c>
      <c r="E25" s="4" t="s">
        <v>54</v>
      </c>
      <c r="F25" s="17" t="s">
        <v>54</v>
      </c>
      <c r="G25" s="17"/>
      <c r="H25" s="4"/>
      <c r="I25" s="2"/>
      <c r="J25" s="2"/>
    </row>
    <row r="26" spans="1:11" ht="61" customHeight="1" x14ac:dyDescent="0.3">
      <c r="A26" s="24"/>
      <c r="B26" s="26"/>
      <c r="C26" s="7" t="s">
        <v>69</v>
      </c>
      <c r="D26" s="8" t="s">
        <v>70</v>
      </c>
      <c r="E26" s="8" t="s">
        <v>71</v>
      </c>
      <c r="F26" s="30" t="s">
        <v>72</v>
      </c>
      <c r="G26" s="30"/>
      <c r="H26" s="8">
        <v>6</v>
      </c>
      <c r="I26" s="12">
        <v>5.5</v>
      </c>
      <c r="J26" s="4" t="s">
        <v>73</v>
      </c>
    </row>
    <row r="27" spans="1:11" ht="80" customHeight="1" x14ac:dyDescent="0.3">
      <c r="A27" s="24"/>
      <c r="B27" s="7" t="s">
        <v>74</v>
      </c>
      <c r="C27" s="7" t="s">
        <v>75</v>
      </c>
      <c r="D27" s="4" t="s">
        <v>76</v>
      </c>
      <c r="E27" s="2" t="s">
        <v>77</v>
      </c>
      <c r="F27" s="17" t="s">
        <v>78</v>
      </c>
      <c r="G27" s="17"/>
      <c r="H27" s="4">
        <v>10</v>
      </c>
      <c r="I27" s="2">
        <v>9.5</v>
      </c>
      <c r="J27" s="4" t="s">
        <v>79</v>
      </c>
    </row>
    <row r="28" spans="1:11" ht="26.25" customHeight="1" x14ac:dyDescent="0.3">
      <c r="A28" s="21" t="s">
        <v>80</v>
      </c>
      <c r="B28" s="21"/>
      <c r="C28" s="21"/>
      <c r="D28" s="21"/>
      <c r="E28" s="21"/>
      <c r="F28" s="21"/>
      <c r="G28" s="21"/>
      <c r="H28" s="10">
        <v>100</v>
      </c>
      <c r="I28" s="10">
        <f>SUM(I15:I27)+J8</f>
        <v>97</v>
      </c>
      <c r="J28" s="2"/>
    </row>
    <row r="29" spans="1:11" ht="161.15" customHeight="1" x14ac:dyDescent="0.3">
      <c r="A29" s="22" t="s">
        <v>81</v>
      </c>
      <c r="B29" s="23"/>
      <c r="C29" s="23"/>
      <c r="D29" s="23"/>
      <c r="E29" s="23"/>
      <c r="F29" s="23"/>
      <c r="G29" s="23"/>
      <c r="H29" s="23"/>
      <c r="I29" s="23"/>
      <c r="J29" s="23"/>
    </row>
  </sheetData>
  <mergeCells count="37">
    <mergeCell ref="F27:G27"/>
    <mergeCell ref="A28:G28"/>
    <mergeCell ref="A29:J29"/>
    <mergeCell ref="A12:A13"/>
    <mergeCell ref="A14:A27"/>
    <mergeCell ref="B15:B19"/>
    <mergeCell ref="B20:B26"/>
    <mergeCell ref="C15:C16"/>
    <mergeCell ref="C21:C24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2" type="noConversion"/>
  <pageMargins left="0.70763888888888904" right="0.51180555555555596" top="0.55000000000000004" bottom="0.55000000000000004" header="0.31388888888888899" footer="0.31388888888888899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2020-04-24T10:17:00Z</cp:lastPrinted>
  <dcterms:created xsi:type="dcterms:W3CDTF">2015-06-07T02:17:00Z</dcterms:created>
  <dcterms:modified xsi:type="dcterms:W3CDTF">2022-05-25T01:48:59Z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730978A85D044BD285DA41F9AD5ADB9A</vt:lpwstr>
  </property>
</Properties>
</file>