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85"/>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<sst xmlns="http://schemas.openxmlformats.org/spreadsheetml/2006/main" count="77" uniqueCount="66">
  <si>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</si>
  <si>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</si>
  <si>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</si>
  <si>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</si>
  <si>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加密视频会议系统购置项目</t>
  </si>
  <si>
    <t>主管部门</t>
  </si>
  <si>
    <t>北京市卫生健康委员会</t>
  </si>
  <si>
    <t>实施单位</t>
  </si>
  <si>
    <t>北京市卫生健康监督所</t>
  </si>
  <si>
    <t>项目负责人</t>
  </si>
  <si>
    <t>余卫</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</si>
  <si>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</si>
  <si>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</si>
  <si>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</si>
  <si>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</si>
  <si>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</si>
  <si>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</si>
  <si>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</si>
  <si>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</si>
  <si>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</si>
  <si>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</si>
  <si>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</si>
  <si>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</si>
  <si>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</si>
  <si>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</si>
  <si>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</si>
  <si>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</si>
  <si>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根据北京新型冠状病毒肺炎疫情防控工作领导小组医疗保障组《关于申请开通加密视频会议系统有关事宜的函》要求，北京市卫生健康监督所根据工作需要建设开通加密视频会议系统一套，保障市疫情防控各组工作会议，提升工作效率，加强涉密管理。</t>
  </si>
  <si>
    <t>按期完成加密视频会议系统建设并通过验收，信息设备符合保密管理要求，有效提升了疫情处置工作效率，切实保障了会议信息传达的时效性和安全性。</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</si>
  <si>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</si>
  <si>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</si>
  <si>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</si>
  <si>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</si>
  <si>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</si>
  <si>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</si>
  <si>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</si>
  <si>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</si>
  <si>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</si>
  <si>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</si>
  <si>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建设购置加密视频会议系统</t>
  </si>
  <si>
    <t>1套</t>
  </si>
  <si>
    <t>质量指标</t>
  </si>
  <si>
    <t>系统建设验收合格率</t>
  </si>
  <si>
    <t>时效指标</t>
  </si>
  <si>
    <t>验收时间</t>
  </si>
  <si>
    <t>2021年6月底前</t>
  </si>
  <si>
    <t>成本指标</t>
  </si>
  <si>
    <t>项目预算控制数</t>
  </si>
  <si>
    <t>30.7157万元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</si>
  <si>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</si>
  <si>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</si>
  <si>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</si>
  <si>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</si>
  <si>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会议安全程度</t>
  </si>
  <si>
    <t>得到提高</t>
  </si>
  <si>
    <t>会议安全符合保密要求</t>
  </si>
  <si>
    <t>生态效益
指标</t>
  </si>
  <si>
    <t>可持续影响指标</t>
  </si>
  <si>
    <r>
      <rPr>
        <sz val="12"/>
        <color theme="1"/>
        <rFont val="宋体"/>
        <charset val="134"/>
      </rPr>
      <t>满意度
指标
（1</t>
    </r>
    <r>
      <rPr>
        <sz val="12"/>
        <color theme="1"/>
        <rFont val="宋体"/>
        <charset val="134"/>
      </rPr>
      <t>0</t>
    </r>
    <r>
      <rPr>
        <sz val="12"/>
        <color theme="1"/>
        <rFont val="宋体"/>
        <charset val="134"/>
      </rPr>
      <t>分）</t>
    </r>
  </si>
  <si>
    <t>服务对象满意度指标</t>
  </si>
  <si>
    <t>使用会议设备的参会人员满意度</t>
  </si>
  <si>
    <t>≥95%</t>
  </si>
  <si>
    <t>使用会议设备的参会人员对会议效果比较满意</t>
  </si>
  <si>
    <t>未进行问卷调查，下一步对使用该会议设备的参会人员进行问卷调查并统计满意度情况。</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</si>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</sst>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b/>
      <sz val="11"/>
      <color rgb="FF3F3F3F"/>
      <name val="等线"/>
      <charset val="0"/>
      <scheme val="minor"/>
    </font>
    <font>
      <sz val="11"/>
      <color rgb="FF3F3F76"/>
      <name val="等线"/>
      <charset val="0"/>
      <scheme val="minor"/>
    </font>
    <font>
      <sz val="11"/>
      <color theme="0"/>
      <name val="等线"/>
      <charset val="0"/>
      <scheme val="minor"/>
    </font>
    <font>
      <sz val="11"/>
      <color theme="1"/>
      <name val="等线"/>
      <charset val="0"/>
      <scheme val="minor"/>
    </font>
    <font>
      <sz val="11"/>
      <color rgb="FFFA7D00"/>
      <name val="等线"/>
      <charset val="0"/>
      <scheme val="minor"/>
    </font>
    <font>
      <sz val="11"/>
      <color rgb="FF9C0006"/>
      <name val="等线"/>
      <charset val="0"/>
      <scheme val="minor"/>
    </font>
    <font>
      <u/>
      <sz val="11"/>
      <color rgb="FF0000FF"/>
      <name val="等线"/>
      <charset val="0"/>
      <scheme val="minor"/>
    </font>
    <font>
      <u/>
      <sz val="11"/>
      <color rgb="FF800080"/>
      <name val="等线"/>
      <charset val="0"/>
      <scheme val="minor"/>
    </font>
    <font>
      <sz val="11"/>
      <color rgb="FF00610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2"/>
      <name val="宋体"/>
      <charset val="134"/>
    </font>
    <font>
      <b/>
      <sz val="11"/>
      <color rgb="FFFA7D00"/>
      <name val="等线"/>
      <charset val="0"/>
      <scheme val="minor"/>
    </font>
    <font>
      <b/>
      <sz val="11"/>
      <color rgb="FFFFFFFF"/>
      <name val="等线"/>
      <charset val="0"/>
      <scheme val="minor"/>
    </font>
    <font>
      <b/>
      <sz val="11"/>
      <color theme="1"/>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medium">
        <color auto="1"/>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0" fillId="5" borderId="0" applyNumberFormat="0" applyBorder="0" applyAlignment="0" applyProtection="0">
      <alignment vertical="center"/>
    </xf>
    <xf numFmtId="0" fontId="8"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9" fillId="9"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1" borderId="9" applyNumberFormat="0" applyFont="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9" fillId="4" borderId="0" applyNumberFormat="0" applyBorder="0" applyAlignment="0" applyProtection="0">
      <alignment vertical="center"/>
    </xf>
    <xf numFmtId="0" fontId="16" fillId="0" borderId="11" applyNumberFormat="0" applyFill="0" applyAlignment="0" applyProtection="0">
      <alignment vertical="center"/>
    </xf>
    <xf numFmtId="0" fontId="9" fillId="23" borderId="0" applyNumberFormat="0" applyBorder="0" applyAlignment="0" applyProtection="0">
      <alignment vertical="center"/>
    </xf>
    <xf numFmtId="0" fontId="7" fillId="2" borderId="6" applyNumberFormat="0" applyAlignment="0" applyProtection="0">
      <alignment vertical="center"/>
    </xf>
    <xf numFmtId="0" fontId="23" fillId="2" borderId="7" applyNumberFormat="0" applyAlignment="0" applyProtection="0">
      <alignment vertical="center"/>
    </xf>
    <xf numFmtId="0" fontId="24" fillId="24" borderId="12" applyNumberFormat="0" applyAlignment="0" applyProtection="0">
      <alignment vertical="center"/>
    </xf>
    <xf numFmtId="0" fontId="10" fillId="13" borderId="0" applyNumberFormat="0" applyBorder="0" applyAlignment="0" applyProtection="0">
      <alignment vertical="center"/>
    </xf>
    <xf numFmtId="0" fontId="9" fillId="21" borderId="0" applyNumberFormat="0" applyBorder="0" applyAlignment="0" applyProtection="0">
      <alignment vertical="center"/>
    </xf>
    <xf numFmtId="0" fontId="11" fillId="0" borderId="8" applyNumberFormat="0" applyFill="0" applyAlignment="0" applyProtection="0">
      <alignment vertical="center"/>
    </xf>
    <xf numFmtId="0" fontId="25" fillId="0" borderId="13" applyNumberFormat="0" applyFill="0" applyAlignment="0" applyProtection="0">
      <alignment vertical="center"/>
    </xf>
    <xf numFmtId="0" fontId="15" fillId="15" borderId="0" applyNumberFormat="0" applyBorder="0" applyAlignment="0" applyProtection="0">
      <alignment vertical="center"/>
    </xf>
    <xf numFmtId="0" fontId="26" fillId="26" borderId="0" applyNumberFormat="0" applyBorder="0" applyAlignment="0" applyProtection="0">
      <alignment vertical="center"/>
    </xf>
    <xf numFmtId="0" fontId="10" fillId="30" borderId="0" applyNumberFormat="0" applyBorder="0" applyAlignment="0" applyProtection="0">
      <alignment vertical="center"/>
    </xf>
    <xf numFmtId="0" fontId="9" fillId="32" borderId="0" applyNumberFormat="0" applyBorder="0" applyAlignment="0" applyProtection="0">
      <alignment vertical="center"/>
    </xf>
    <xf numFmtId="0" fontId="10" fillId="25" borderId="0" applyNumberFormat="0" applyBorder="0" applyAlignment="0" applyProtection="0">
      <alignment vertical="center"/>
    </xf>
    <xf numFmtId="0" fontId="10" fillId="31" borderId="0" applyNumberFormat="0" applyBorder="0" applyAlignment="0" applyProtection="0">
      <alignment vertical="center"/>
    </xf>
    <xf numFmtId="0" fontId="10" fillId="22" borderId="0" applyNumberFormat="0" applyBorder="0" applyAlignment="0" applyProtection="0">
      <alignment vertical="center"/>
    </xf>
    <xf numFmtId="0" fontId="10" fillId="20" borderId="0" applyNumberFormat="0" applyBorder="0" applyAlignment="0" applyProtection="0">
      <alignment vertical="center"/>
    </xf>
    <xf numFmtId="0" fontId="9" fillId="8" borderId="0" applyNumberFormat="0" applyBorder="0" applyAlignment="0" applyProtection="0">
      <alignment vertical="center"/>
    </xf>
    <xf numFmtId="0" fontId="9" fillId="29" borderId="0" applyNumberFormat="0" applyBorder="0" applyAlignment="0" applyProtection="0">
      <alignment vertical="center"/>
    </xf>
    <xf numFmtId="0" fontId="10" fillId="19" borderId="0" applyNumberFormat="0" applyBorder="0" applyAlignment="0" applyProtection="0">
      <alignment vertical="center"/>
    </xf>
    <xf numFmtId="0" fontId="10" fillId="7" borderId="0" applyNumberFormat="0" applyBorder="0" applyAlignment="0" applyProtection="0">
      <alignment vertical="center"/>
    </xf>
    <xf numFmtId="0" fontId="9" fillId="17" borderId="0" applyNumberFormat="0" applyBorder="0" applyAlignment="0" applyProtection="0">
      <alignment vertical="center"/>
    </xf>
    <xf numFmtId="0" fontId="10" fillId="18" borderId="0" applyNumberFormat="0" applyBorder="0" applyAlignment="0" applyProtection="0">
      <alignment vertical="center"/>
    </xf>
    <xf numFmtId="0" fontId="9" fillId="28" borderId="0" applyNumberFormat="0" applyBorder="0" applyAlignment="0" applyProtection="0">
      <alignment vertical="center"/>
    </xf>
    <xf numFmtId="0" fontId="9" fillId="16" borderId="0" applyNumberFormat="0" applyBorder="0" applyAlignment="0" applyProtection="0">
      <alignment vertical="center"/>
    </xf>
    <xf numFmtId="0" fontId="10" fillId="27" borderId="0" applyNumberFormat="0" applyBorder="0" applyAlignment="0" applyProtection="0">
      <alignment vertical="center"/>
    </xf>
    <xf numFmtId="0" fontId="9" fillId="12" borderId="0" applyNumberFormat="0" applyBorder="0" applyAlignment="0" applyProtection="0">
      <alignment vertical="center"/>
    </xf>
    <xf numFmtId="0" fontId="22" fillId="0" borderId="0"/>
  </cellStyleXfs>
  <cellXfs count="3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4" xfId="49" applyNumberFormat="1"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6" fillId="0" borderId="1" xfId="0" applyFont="1" applyBorder="1" applyAlignment="1">
      <alignment horizontal="center" vertical="center"/>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9" fontId="4" fillId="0" borderId="1" xfId="11" applyFont="1" applyBorder="1" applyAlignment="1">
      <alignment horizontal="center" vertical="center"/>
    </xf>
    <xf numFmtId="9" fontId="4" fillId="0" borderId="1" xfId="11"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B13" workbookViewId="0">
      <selection activeCell="E21" sqref="E21"/>
    </sheetView>
  </sheetViews>
  <sheetFormatPr defaultColWidth="9" defaultRowHeight="14.25"/>
  <cols>
    <col min="1" max="1" width="5.375" customWidth="1"/>
    <col min="2" max="2" width="7.75" customWidth="1"/>
    <col min="3" max="3" width="12.25" customWidth="1"/>
    <col min="4" max="4" width="2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4" t="s">
        <v>10</v>
      </c>
      <c r="E6" s="4"/>
      <c r="F6" s="5"/>
      <c r="G6" s="4" t="s">
        <v>11</v>
      </c>
      <c r="H6" s="6">
        <v>83366820</v>
      </c>
      <c r="I6" s="6"/>
      <c r="J6" s="6"/>
    </row>
    <row r="7" ht="29.25" spans="1:10">
      <c r="A7" s="6" t="s">
        <v>12</v>
      </c>
      <c r="B7" s="6"/>
      <c r="C7" s="6"/>
      <c r="D7" s="4"/>
      <c r="E7" s="6" t="s">
        <v>13</v>
      </c>
      <c r="F7" s="6" t="s">
        <v>14</v>
      </c>
      <c r="G7" s="6" t="s">
        <v>15</v>
      </c>
      <c r="H7" s="6" t="s">
        <v>16</v>
      </c>
      <c r="I7" s="6" t="s">
        <v>17</v>
      </c>
      <c r="J7" s="4" t="s">
        <v>18</v>
      </c>
    </row>
    <row r="8" ht="20.1" customHeight="1" spans="1:10">
      <c r="A8" s="6"/>
      <c r="B8" s="6"/>
      <c r="C8" s="6"/>
      <c r="D8" s="7" t="s">
        <v>19</v>
      </c>
      <c r="E8" s="4">
        <v>30.7157</v>
      </c>
      <c r="F8" s="4">
        <v>30.7157</v>
      </c>
      <c r="G8" s="4">
        <v>30.7157</v>
      </c>
      <c r="H8" s="4">
        <v>10</v>
      </c>
      <c r="I8" s="31">
        <f>G8/F8</f>
        <v>1</v>
      </c>
      <c r="J8" s="6">
        <f>10*I8</f>
        <v>10</v>
      </c>
    </row>
    <row r="9" ht="29.25" spans="1:10">
      <c r="A9" s="6"/>
      <c r="B9" s="6"/>
      <c r="C9" s="6"/>
      <c r="D9" s="8" t="s">
        <v>20</v>
      </c>
      <c r="E9" s="4">
        <v>30.7157</v>
      </c>
      <c r="F9" s="4">
        <v>30.7157</v>
      </c>
      <c r="G9" s="4">
        <v>30.7157</v>
      </c>
      <c r="H9" s="4" t="s">
        <v>21</v>
      </c>
      <c r="I9" s="31">
        <f>G9/F9</f>
        <v>1</v>
      </c>
      <c r="J9" s="6" t="s">
        <v>21</v>
      </c>
    </row>
    <row r="10" ht="24.95" customHeight="1" spans="1:10">
      <c r="A10" s="6"/>
      <c r="B10" s="6"/>
      <c r="C10" s="6"/>
      <c r="D10" s="4" t="s">
        <v>22</v>
      </c>
      <c r="E10" s="4">
        <v>0</v>
      </c>
      <c r="F10" s="4">
        <v>0</v>
      </c>
      <c r="G10" s="4">
        <v>0</v>
      </c>
      <c r="H10" s="4" t="s">
        <v>21</v>
      </c>
      <c r="I10" s="32">
        <v>0</v>
      </c>
      <c r="J10" s="6" t="s">
        <v>21</v>
      </c>
    </row>
    <row r="11" ht="18.95" customHeight="1" spans="1:10">
      <c r="A11" s="6"/>
      <c r="B11" s="6"/>
      <c r="C11" s="6"/>
      <c r="D11" s="5" t="s">
        <v>23</v>
      </c>
      <c r="E11" s="4">
        <v>0</v>
      </c>
      <c r="F11" s="4">
        <v>0</v>
      </c>
      <c r="G11" s="4">
        <v>0</v>
      </c>
      <c r="H11" s="4" t="s">
        <v>21</v>
      </c>
      <c r="I11" s="32">
        <v>0</v>
      </c>
      <c r="J11" s="6" t="s">
        <v>21</v>
      </c>
    </row>
    <row r="12" ht="26.1" customHeight="1" spans="1:10">
      <c r="A12" s="9" t="s">
        <v>24</v>
      </c>
      <c r="B12" s="6" t="s">
        <v>25</v>
      </c>
      <c r="C12" s="6"/>
      <c r="D12" s="6"/>
      <c r="E12" s="6"/>
      <c r="F12" s="6" t="s">
        <v>26</v>
      </c>
      <c r="G12" s="6"/>
      <c r="H12" s="6"/>
      <c r="I12" s="6"/>
      <c r="J12" s="6"/>
    </row>
    <row r="13" ht="75" customHeight="1" spans="1:10">
      <c r="A13" s="9"/>
      <c r="B13" s="6" t="s">
        <v>27</v>
      </c>
      <c r="C13" s="6"/>
      <c r="D13" s="6"/>
      <c r="E13" s="6"/>
      <c r="F13" s="6" t="s">
        <v>28</v>
      </c>
      <c r="G13" s="6"/>
      <c r="H13" s="6"/>
      <c r="I13" s="6"/>
      <c r="J13" s="6"/>
    </row>
    <row r="14" ht="29.25" spans="1:10">
      <c r="A14" s="9" t="s">
        <v>29</v>
      </c>
      <c r="B14" s="6" t="s">
        <v>30</v>
      </c>
      <c r="C14" s="4" t="s">
        <v>31</v>
      </c>
      <c r="D14" s="4" t="s">
        <v>32</v>
      </c>
      <c r="E14" s="4" t="s">
        <v>33</v>
      </c>
      <c r="F14" s="10" t="s">
        <v>34</v>
      </c>
      <c r="G14" s="11"/>
      <c r="H14" s="6" t="s">
        <v>35</v>
      </c>
      <c r="I14" s="6" t="s">
        <v>18</v>
      </c>
      <c r="J14" s="6" t="s">
        <v>36</v>
      </c>
    </row>
    <row r="15" ht="24" customHeight="1" spans="1:10">
      <c r="A15" s="9"/>
      <c r="B15" s="12" t="s">
        <v>37</v>
      </c>
      <c r="C15" s="4" t="s">
        <v>38</v>
      </c>
      <c r="D15" s="13" t="s">
        <v>39</v>
      </c>
      <c r="E15" s="4" t="s">
        <v>40</v>
      </c>
      <c r="F15" s="14" t="s">
        <v>40</v>
      </c>
      <c r="G15" s="15"/>
      <c r="H15" s="6">
        <v>20</v>
      </c>
      <c r="I15" s="6">
        <v>20</v>
      </c>
      <c r="J15" s="4"/>
    </row>
    <row r="16" ht="15" spans="1:10">
      <c r="A16" s="9"/>
      <c r="B16" s="12"/>
      <c r="C16" s="4" t="s">
        <v>41</v>
      </c>
      <c r="D16" s="13" t="s">
        <v>42</v>
      </c>
      <c r="E16" s="16">
        <v>1</v>
      </c>
      <c r="F16" s="17">
        <v>1</v>
      </c>
      <c r="G16" s="11"/>
      <c r="H16" s="6">
        <v>10</v>
      </c>
      <c r="I16" s="6">
        <v>10</v>
      </c>
      <c r="J16" s="4"/>
    </row>
    <row r="17" ht="15" spans="1:10">
      <c r="A17" s="9"/>
      <c r="B17" s="12"/>
      <c r="C17" s="4" t="s">
        <v>43</v>
      </c>
      <c r="D17" s="13" t="s">
        <v>44</v>
      </c>
      <c r="E17" s="6" t="s">
        <v>45</v>
      </c>
      <c r="F17" s="10" t="s">
        <v>45</v>
      </c>
      <c r="G17" s="11"/>
      <c r="H17" s="6">
        <v>10</v>
      </c>
      <c r="I17" s="6">
        <v>10</v>
      </c>
      <c r="J17" s="4"/>
    </row>
    <row r="18" ht="24" customHeight="1" spans="1:10">
      <c r="A18" s="9"/>
      <c r="B18" s="12"/>
      <c r="C18" s="4" t="s">
        <v>46</v>
      </c>
      <c r="D18" s="13" t="s">
        <v>47</v>
      </c>
      <c r="E18" s="6" t="s">
        <v>48</v>
      </c>
      <c r="F18" s="10" t="s">
        <v>48</v>
      </c>
      <c r="G18" s="11"/>
      <c r="H18" s="6">
        <v>10</v>
      </c>
      <c r="I18" s="6">
        <v>10</v>
      </c>
      <c r="J18" s="4"/>
    </row>
    <row r="19" ht="29.25" spans="1:10">
      <c r="A19" s="9"/>
      <c r="B19" s="12" t="s">
        <v>49</v>
      </c>
      <c r="C19" s="12" t="s">
        <v>50</v>
      </c>
      <c r="D19" s="6" t="s">
        <v>51</v>
      </c>
      <c r="E19" s="6"/>
      <c r="F19" s="14"/>
      <c r="G19" s="15"/>
      <c r="H19" s="6"/>
      <c r="I19" s="6"/>
      <c r="J19" s="4"/>
    </row>
    <row r="20" ht="29.25" spans="1:10">
      <c r="A20" s="9"/>
      <c r="B20" s="12"/>
      <c r="C20" s="12" t="s">
        <v>52</v>
      </c>
      <c r="D20" s="18" t="s">
        <v>53</v>
      </c>
      <c r="E20" s="18" t="s">
        <v>54</v>
      </c>
      <c r="F20" s="19" t="s">
        <v>55</v>
      </c>
      <c r="G20" s="20"/>
      <c r="H20" s="18">
        <v>30</v>
      </c>
      <c r="I20" s="6">
        <v>30</v>
      </c>
      <c r="J20" s="4"/>
    </row>
    <row r="21" ht="29.25" spans="1:10">
      <c r="A21" s="9"/>
      <c r="B21" s="12"/>
      <c r="C21" s="12" t="s">
        <v>56</v>
      </c>
      <c r="D21" s="21" t="s">
        <v>51</v>
      </c>
      <c r="E21" s="21"/>
      <c r="F21" s="22"/>
      <c r="G21" s="23"/>
      <c r="H21" s="21"/>
      <c r="I21" s="6"/>
      <c r="J21" s="4"/>
    </row>
    <row r="22" ht="29.25" spans="1:10">
      <c r="A22" s="9"/>
      <c r="B22" s="12"/>
      <c r="C22" s="12" t="s">
        <v>57</v>
      </c>
      <c r="D22" s="21" t="s">
        <v>51</v>
      </c>
      <c r="E22" s="21"/>
      <c r="F22" s="24"/>
      <c r="G22" s="25"/>
      <c r="H22" s="21"/>
      <c r="I22" s="6"/>
      <c r="J22" s="4"/>
    </row>
    <row r="23" ht="86.25" spans="1:10">
      <c r="A23" s="9"/>
      <c r="B23" s="12" t="s">
        <v>58</v>
      </c>
      <c r="C23" s="12" t="s">
        <v>59</v>
      </c>
      <c r="D23" s="18" t="s">
        <v>60</v>
      </c>
      <c r="E23" s="18" t="s">
        <v>61</v>
      </c>
      <c r="F23" s="26" t="s">
        <v>62</v>
      </c>
      <c r="G23" s="27"/>
      <c r="H23" s="18">
        <v>10</v>
      </c>
      <c r="I23" s="6">
        <v>4</v>
      </c>
      <c r="J23" s="6" t="s">
        <v>63</v>
      </c>
    </row>
    <row r="24" ht="15" spans="1:10">
      <c r="A24" s="28" t="s">
        <v>64</v>
      </c>
      <c r="B24" s="28"/>
      <c r="C24" s="28"/>
      <c r="D24" s="28"/>
      <c r="E24" s="28"/>
      <c r="F24" s="28"/>
      <c r="G24" s="28"/>
      <c r="H24" s="28">
        <v>100</v>
      </c>
      <c r="I24" s="28">
        <f>SUM(I15:I23)+J8</f>
        <v>94</v>
      </c>
      <c r="J24" s="4"/>
    </row>
    <row r="25" ht="161.1" customHeight="1" spans="1:10">
      <c r="A25" s="29" t="s">
        <v>65</v>
      </c>
      <c r="B25" s="30"/>
      <c r="C25" s="30"/>
      <c r="D25" s="30"/>
      <c r="E25" s="30"/>
      <c r="F25" s="30"/>
      <c r="G25" s="30"/>
      <c r="H25" s="30"/>
      <c r="I25" s="30"/>
      <c r="J25" s="30"/>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511811023622047" right="0.511811023622047" top="0.551181102362205" bottom="0.354330708661417"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2015-06-06T10:17:00Z</dcterms:created>
  <cp:lastPrinted>2022-04-21T23:06:00Z</cp:lastPrinted>
  <dcterms:modified xsi:type="dcterms:W3CDTF">2022-05-10T01:44:30Z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504D9435508D4197BB80ABF0837F36A6</vt:lpwstr>
  </property>
</Properties>
</file>