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<sst xmlns="http://schemas.openxmlformats.org/spreadsheetml/2006/main" count="77" uniqueCount="68">
  <si>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</si>
  <si>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</si>
  <si>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</si>
  <si>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</si>
  <si>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医疗设备购置</t>
  </si>
  <si>
    <t>主管部门</t>
  </si>
  <si>
    <t>北京市卫生健康委员会</t>
  </si>
  <si>
    <t>实施单位</t>
  </si>
  <si>
    <t>北京市体检中心</t>
  </si>
  <si>
    <t>项目负责人</t>
  </si>
  <si>
    <t>杨宁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</si>
  <si>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</si>
  <si>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</si>
  <si>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</si>
  <si>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</si>
  <si>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</si>
  <si>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</si>
  <si>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</si>
  <si>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</si>
  <si>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</si>
  <si>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</si>
  <si>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</si>
  <si>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</si>
  <si>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</si>
  <si>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</si>
  <si>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</si>
  <si>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使用彩色超声诊断仪（心血管、消化道、泌尿生殖系统）开展对心血管疾病、消化道、泌尿生殖系统疾病的筛查，从而达到疾病早期筛查、合理判断的目的，提示受检者尽早就诊干预、早期处理，使疾病在发生发展的早期阶段就得到有效控制和遏制，以便最大程度提高受检者的健康水平，维护受检者权益，取得一定的社会效益和经济效益。使用标本前处理系统，可以提高标本分拣、优化检测时间的效率和精确性，减少人力成本，避免差错。</t>
  </si>
  <si>
    <t>目前该项目包含货物已全部安装到位，其中与北京鑫和康医疗设备有限公司签订合同中包含的货物于11月完成全部货物安装到位并投入使用，受安装地点因装修工程停业影响未完成验收，目前仅完成合同50%预付款支付，其余货物于2021年9月3日完成了设备验收并支付至合同金额的95%，剩余5%作为质保金使用一年后且无质量问题完成最终支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</si>
  <si>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</si>
  <si>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</si>
  <si>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</si>
  <si>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</si>
  <si>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</si>
  <si>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</si>
  <si>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</si>
  <si>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</si>
  <si>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</si>
  <si>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</si>
  <si>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设备购置数量</t>
  </si>
  <si>
    <t>11台</t>
  </si>
  <si>
    <t>质量指标</t>
  </si>
  <si>
    <t>设备验收合格率，设备图像质量符合国家相关标准</t>
  </si>
  <si>
    <t>100%</t>
  </si>
  <si>
    <t>时效指标</t>
  </si>
  <si>
    <t>完成进度</t>
  </si>
  <si>
    <r>
      <rPr>
        <sz val="12"/>
        <rFont val="Arial"/>
        <charset val="0"/>
      </rPr>
      <t>2021</t>
    </r>
    <r>
      <rPr>
        <sz val="12"/>
        <rFont val="宋体"/>
        <charset val="0"/>
      </rPr>
      <t>年</t>
    </r>
    <r>
      <rPr>
        <sz val="12"/>
        <rFont val="Arial"/>
        <charset val="0"/>
      </rPr>
      <t>8</t>
    </r>
    <r>
      <rPr>
        <sz val="12"/>
        <rFont val="宋体"/>
        <charset val="0"/>
      </rPr>
      <t>月份完成招标采购；</t>
    </r>
    <r>
      <rPr>
        <sz val="12"/>
        <rFont val="Arial"/>
        <charset val="0"/>
      </rPr>
      <t>9</t>
    </r>
    <r>
      <rPr>
        <sz val="12"/>
        <rFont val="宋体"/>
        <charset val="0"/>
      </rPr>
      <t>月底完成接收、安装、调试，</t>
    </r>
    <r>
      <rPr>
        <sz val="12"/>
        <rFont val="Arial"/>
        <charset val="0"/>
      </rPr>
      <t>10</t>
    </r>
    <r>
      <rPr>
        <sz val="12"/>
        <rFont val="宋体"/>
        <charset val="0"/>
      </rPr>
      <t>月份完成验收、强检，</t>
    </r>
    <r>
      <rPr>
        <sz val="12"/>
        <rFont val="Arial"/>
        <charset val="0"/>
      </rPr>
      <t>11</t>
    </r>
    <r>
      <rPr>
        <sz val="12"/>
        <rFont val="宋体"/>
        <charset val="0"/>
      </rPr>
      <t>月投入使用。</t>
    </r>
  </si>
  <si>
    <t>2021年8月份完成招标采购；9月底完成接收、安装、调试，10月份完成验收、强检，11月投入使用。</t>
  </si>
  <si>
    <t>成本指标</t>
  </si>
  <si>
    <t>项目预算控制数</t>
  </si>
  <si>
    <t>300万元</t>
  </si>
  <si>
    <t>216.2025万元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</si>
  <si>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</si>
  <si>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</si>
  <si>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</si>
  <si>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</si>
  <si>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提高疾病筛查能力，维护受检者健康权益</t>
  </si>
  <si>
    <t>通过改善设备提高受检者体检感受，使检查结果比旧设备更精准。</t>
  </si>
  <si>
    <t>生态效益
指标</t>
  </si>
  <si>
    <t>可持续影响指标</t>
  </si>
  <si>
    <t>设备使用年限</t>
  </si>
  <si>
    <t>≥10年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</si>
  <si>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</si>
  <si>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</si>
  <si>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</si>
  <si>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≥98%</t>
  </si>
  <si>
    <t>满意度支撑材料不完善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</si>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</sst>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4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0"/>
    </font>
    <font>
      <sz val="12"/>
      <name val="宋体"/>
      <charset val="0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2"/>
      <name val="宋体"/>
      <charset val="134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name val="Arial"/>
      <charset val="0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0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9" borderId="6" applyNumberFormat="0" applyAlignment="0" applyProtection="0">
      <alignment vertical="center"/>
    </xf>
    <xf numFmtId="0" fontId="24" fillId="9" borderId="9" applyNumberFormat="0" applyAlignment="0" applyProtection="0">
      <alignment vertical="center"/>
    </xf>
    <xf numFmtId="0" fontId="30" fillId="27" borderId="13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28" fillId="0" borderId="0"/>
  </cellStyleXfs>
  <cellXfs count="42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8" fillId="2" borderId="4" xfId="49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9" fillId="2" borderId="4" xfId="49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255"/>
    </xf>
    <xf numFmtId="0" fontId="5" fillId="3" borderId="1" xfId="0" applyFont="1" applyFill="1" applyBorder="1" applyAlignment="1">
      <alignment horizontal="center" vertical="center" textRotation="255"/>
    </xf>
    <xf numFmtId="0" fontId="7" fillId="3" borderId="1" xfId="0" applyFont="1" applyFill="1" applyBorder="1" applyAlignment="1">
      <alignment horizontal="center" vertical="center" wrapText="1"/>
    </xf>
    <xf numFmtId="49" fontId="9" fillId="4" borderId="4" xfId="49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10" fontId="5" fillId="0" borderId="1" xfId="11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5"/>
  <sheetViews>
    <sheetView tabSelected="1" view="pageBreakPreview" zoomScaleNormal="100" topLeftCell="C20" workbookViewId="0">
      <selection activeCell="C22" sqref="C22:J22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4" t="s">
        <v>0</v>
      </c>
    </row>
    <row r="2" ht="34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0" customHeight="1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</row>
    <row r="5" ht="20" customHeight="1" spans="1:10">
      <c r="A5" s="7" t="s">
        <v>5</v>
      </c>
      <c r="B5" s="7"/>
      <c r="C5" s="7"/>
      <c r="D5" s="7" t="s">
        <v>6</v>
      </c>
      <c r="E5" s="7"/>
      <c r="F5" s="7"/>
      <c r="G5" s="7" t="s">
        <v>7</v>
      </c>
      <c r="H5" s="8" t="s">
        <v>8</v>
      </c>
      <c r="I5" s="8"/>
      <c r="J5" s="8"/>
    </row>
    <row r="6" ht="20" customHeight="1" spans="1:10">
      <c r="A6" s="7" t="s">
        <v>9</v>
      </c>
      <c r="B6" s="7"/>
      <c r="C6" s="7"/>
      <c r="D6" s="7" t="s">
        <v>10</v>
      </c>
      <c r="E6" s="7"/>
      <c r="F6" s="7"/>
      <c r="G6" s="7" t="s">
        <v>11</v>
      </c>
      <c r="H6" s="8">
        <v>87298452</v>
      </c>
      <c r="I6" s="8"/>
      <c r="J6" s="8"/>
    </row>
    <row r="7" ht="30.75" spans="1:10">
      <c r="A7" s="8" t="s">
        <v>12</v>
      </c>
      <c r="B7" s="8"/>
      <c r="C7" s="8"/>
      <c r="D7" s="7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7" t="s">
        <v>18</v>
      </c>
    </row>
    <row r="8" ht="20" customHeight="1" spans="1:10">
      <c r="A8" s="8"/>
      <c r="B8" s="8"/>
      <c r="C8" s="8"/>
      <c r="D8" s="9" t="s">
        <v>19</v>
      </c>
      <c r="E8" s="7">
        <v>300</v>
      </c>
      <c r="F8" s="7">
        <v>300</v>
      </c>
      <c r="G8" s="7">
        <v>216.2025</v>
      </c>
      <c r="H8" s="7">
        <v>10</v>
      </c>
      <c r="I8" s="35">
        <f>G8/F8</f>
        <v>0.720675</v>
      </c>
      <c r="J8" s="36">
        <f>10*I8</f>
        <v>7.20675</v>
      </c>
    </row>
    <row r="9" ht="45.75" spans="1:10">
      <c r="A9" s="8"/>
      <c r="B9" s="8"/>
      <c r="C9" s="8"/>
      <c r="D9" s="10" t="s">
        <v>20</v>
      </c>
      <c r="E9" s="7"/>
      <c r="F9" s="7"/>
      <c r="G9" s="7"/>
      <c r="H9" s="7"/>
      <c r="I9" s="37"/>
      <c r="J9" s="8"/>
    </row>
    <row r="10" ht="25" customHeight="1" spans="1:10">
      <c r="A10" s="8"/>
      <c r="B10" s="8"/>
      <c r="C10" s="8"/>
      <c r="D10" s="7" t="s">
        <v>21</v>
      </c>
      <c r="E10" s="7"/>
      <c r="F10" s="7"/>
      <c r="G10" s="7"/>
      <c r="H10" s="7"/>
      <c r="I10" s="37"/>
      <c r="J10" s="8"/>
    </row>
    <row r="11" ht="19" customHeight="1" spans="1:10">
      <c r="A11" s="8"/>
      <c r="B11" s="8"/>
      <c r="C11" s="8"/>
      <c r="D11" s="11" t="s">
        <v>22</v>
      </c>
      <c r="E11" s="7">
        <v>300</v>
      </c>
      <c r="F11" s="7">
        <v>300</v>
      </c>
      <c r="G11" s="7">
        <v>216.2025</v>
      </c>
      <c r="H11" s="7"/>
      <c r="I11" s="37"/>
      <c r="J11" s="8"/>
    </row>
    <row r="12" ht="26" customHeight="1" spans="1:10">
      <c r="A12" s="12" t="s">
        <v>23</v>
      </c>
      <c r="B12" s="8" t="s">
        <v>24</v>
      </c>
      <c r="C12" s="8"/>
      <c r="D12" s="8"/>
      <c r="E12" s="8"/>
      <c r="F12" s="8" t="s">
        <v>25</v>
      </c>
      <c r="G12" s="8"/>
      <c r="H12" s="8"/>
      <c r="I12" s="8"/>
      <c r="J12" s="8"/>
    </row>
    <row r="13" ht="153" customHeight="1" spans="1:10">
      <c r="A13" s="12"/>
      <c r="B13" s="8" t="s">
        <v>26</v>
      </c>
      <c r="C13" s="8"/>
      <c r="D13" s="8"/>
      <c r="E13" s="8"/>
      <c r="F13" s="8" t="s">
        <v>27</v>
      </c>
      <c r="G13" s="8"/>
      <c r="H13" s="8"/>
      <c r="I13" s="8"/>
      <c r="J13" s="8"/>
    </row>
    <row r="14" ht="30.75" spans="1:10">
      <c r="A14" s="12" t="s">
        <v>28</v>
      </c>
      <c r="B14" s="8" t="s">
        <v>29</v>
      </c>
      <c r="C14" s="7" t="s">
        <v>30</v>
      </c>
      <c r="D14" s="7" t="s">
        <v>31</v>
      </c>
      <c r="E14" s="7" t="s">
        <v>32</v>
      </c>
      <c r="F14" s="13" t="s">
        <v>33</v>
      </c>
      <c r="G14" s="14"/>
      <c r="H14" s="8" t="s">
        <v>34</v>
      </c>
      <c r="I14" s="8" t="s">
        <v>18</v>
      </c>
      <c r="J14" s="8" t="s">
        <v>35</v>
      </c>
    </row>
    <row r="15" s="1" customFormat="1" ht="36" customHeight="1" spans="1:10">
      <c r="A15" s="15"/>
      <c r="B15" s="16" t="s">
        <v>36</v>
      </c>
      <c r="C15" s="17" t="s">
        <v>37</v>
      </c>
      <c r="D15" s="18" t="s">
        <v>38</v>
      </c>
      <c r="E15" s="19" t="s">
        <v>39</v>
      </c>
      <c r="F15" s="20" t="s">
        <v>39</v>
      </c>
      <c r="G15" s="21"/>
      <c r="H15" s="18">
        <v>10</v>
      </c>
      <c r="I15" s="18">
        <v>10</v>
      </c>
      <c r="J15" s="38"/>
    </row>
    <row r="16" ht="45.75" spans="1:10">
      <c r="A16" s="12"/>
      <c r="B16" s="22"/>
      <c r="C16" s="7" t="s">
        <v>40</v>
      </c>
      <c r="D16" s="8" t="s">
        <v>41</v>
      </c>
      <c r="E16" s="8" t="s">
        <v>42</v>
      </c>
      <c r="F16" s="23">
        <v>1</v>
      </c>
      <c r="G16" s="14"/>
      <c r="H16" s="8">
        <v>15</v>
      </c>
      <c r="I16" s="8">
        <v>15</v>
      </c>
      <c r="J16" s="7"/>
    </row>
    <row r="17" ht="77.75" spans="1:10">
      <c r="A17" s="12"/>
      <c r="B17" s="22"/>
      <c r="C17" s="7" t="s">
        <v>43</v>
      </c>
      <c r="D17" s="8" t="s">
        <v>44</v>
      </c>
      <c r="E17" s="8" t="s">
        <v>45</v>
      </c>
      <c r="F17" s="23" t="s">
        <v>46</v>
      </c>
      <c r="G17" s="14"/>
      <c r="H17" s="8">
        <v>10</v>
      </c>
      <c r="I17" s="8">
        <v>10</v>
      </c>
      <c r="J17" s="7"/>
    </row>
    <row r="18" ht="42" customHeight="1" spans="1:10">
      <c r="A18" s="12"/>
      <c r="B18" s="22"/>
      <c r="C18" s="7" t="s">
        <v>47</v>
      </c>
      <c r="D18" s="8" t="s">
        <v>48</v>
      </c>
      <c r="E18" s="8" t="s">
        <v>49</v>
      </c>
      <c r="F18" s="13" t="s">
        <v>50</v>
      </c>
      <c r="G18" s="14"/>
      <c r="H18" s="8">
        <v>15</v>
      </c>
      <c r="I18" s="8">
        <v>15</v>
      </c>
      <c r="J18" s="7"/>
    </row>
    <row r="19" ht="30.75" spans="1:10">
      <c r="A19" s="12"/>
      <c r="B19" s="22" t="s">
        <v>51</v>
      </c>
      <c r="C19" s="22" t="s">
        <v>52</v>
      </c>
      <c r="D19" s="24" t="s">
        <v>53</v>
      </c>
      <c r="E19" s="25" t="s">
        <v>53</v>
      </c>
      <c r="F19" s="26" t="s">
        <v>53</v>
      </c>
      <c r="G19" s="27"/>
      <c r="H19" s="24"/>
      <c r="I19" s="7"/>
      <c r="J19" s="7"/>
    </row>
    <row r="20" ht="45.75" spans="1:10">
      <c r="A20" s="12"/>
      <c r="B20" s="22"/>
      <c r="C20" s="22" t="s">
        <v>54</v>
      </c>
      <c r="D20" s="24" t="s">
        <v>55</v>
      </c>
      <c r="E20" s="24" t="s">
        <v>55</v>
      </c>
      <c r="F20" s="26" t="s">
        <v>56</v>
      </c>
      <c r="G20" s="27"/>
      <c r="H20" s="24">
        <v>15</v>
      </c>
      <c r="I20" s="7">
        <v>15</v>
      </c>
      <c r="J20" s="16"/>
    </row>
    <row r="21" s="2" customFormat="1" ht="30.75" spans="1:10">
      <c r="A21" s="28"/>
      <c r="B21" s="18"/>
      <c r="C21" s="18" t="s">
        <v>57</v>
      </c>
      <c r="D21" s="24" t="s">
        <v>53</v>
      </c>
      <c r="E21" s="24" t="s">
        <v>53</v>
      </c>
      <c r="F21" s="26" t="s">
        <v>53</v>
      </c>
      <c r="G21" s="27"/>
      <c r="H21" s="24"/>
      <c r="I21" s="39"/>
      <c r="J21" s="39"/>
    </row>
    <row r="22" s="3" customFormat="1" ht="30.75" spans="1:10">
      <c r="A22" s="29"/>
      <c r="B22" s="30"/>
      <c r="C22" s="18" t="s">
        <v>58</v>
      </c>
      <c r="D22" s="24" t="s">
        <v>59</v>
      </c>
      <c r="E22" s="24" t="s">
        <v>60</v>
      </c>
      <c r="F22" s="26" t="s">
        <v>60</v>
      </c>
      <c r="G22" s="27"/>
      <c r="H22" s="24">
        <v>15</v>
      </c>
      <c r="I22" s="39">
        <v>15</v>
      </c>
      <c r="J22" s="40"/>
    </row>
    <row r="23" ht="60.75" spans="1:10">
      <c r="A23" s="12"/>
      <c r="B23" s="22" t="s">
        <v>61</v>
      </c>
      <c r="C23" s="22" t="s">
        <v>62</v>
      </c>
      <c r="D23" s="8" t="s">
        <v>63</v>
      </c>
      <c r="E23" s="31" t="s">
        <v>64</v>
      </c>
      <c r="F23" s="23">
        <v>1</v>
      </c>
      <c r="G23" s="14"/>
      <c r="H23" s="8">
        <v>10</v>
      </c>
      <c r="I23" s="7">
        <v>9</v>
      </c>
      <c r="J23" s="8" t="s">
        <v>65</v>
      </c>
    </row>
    <row r="24" ht="15.75" spans="1:10">
      <c r="A24" s="32" t="s">
        <v>66</v>
      </c>
      <c r="B24" s="32"/>
      <c r="C24" s="32"/>
      <c r="D24" s="32"/>
      <c r="E24" s="32"/>
      <c r="F24" s="32"/>
      <c r="G24" s="32"/>
      <c r="H24" s="32">
        <f>SUM(H15:H23,H8)</f>
        <v>100</v>
      </c>
      <c r="I24" s="41">
        <f>SUM(I15:I23,J8)</f>
        <v>96.20675</v>
      </c>
      <c r="J24" s="7"/>
    </row>
    <row r="25" ht="161" customHeight="1" spans="1:10">
      <c r="A25" s="33" t="s">
        <v>67</v>
      </c>
      <c r="B25" s="34"/>
      <c r="C25" s="34"/>
      <c r="D25" s="34"/>
      <c r="E25" s="34"/>
      <c r="F25" s="34"/>
      <c r="G25" s="34"/>
      <c r="H25" s="34"/>
      <c r="I25" s="34"/>
      <c r="J25" s="34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2022-05-16T12:17:29Z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90AE1666FC004752A55947B71E52CE52</vt:lpwstr>
  </property>
</Properties>
</file>