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附件2" sheetId="1" r:id="rId1"/>
  </sheets>
  <definedNames>
    <definedName name="_xlnm.Print_Area" localSheetId="0">附件2!$A$1:$J$25</definedName>
  </definedNames>
  <calcPr calcId="144525"/>
</workbook>
</file>

<file path=xl/sharedStrings.xml><?xml version="1.0" encoding="utf-8"?>
<sst xmlns="http://schemas.openxmlformats.org/spreadsheetml/2006/main" count="79" uniqueCount="65">
  <si>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</si>
  <si>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</si>
  <si>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</si>
  <si>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执法队伍专业化建设</t>
  </si>
  <si>
    <t>主管部门</t>
  </si>
  <si>
    <t>北京市卫生健康委员会</t>
  </si>
  <si>
    <t>实施单位</t>
  </si>
  <si>
    <t>综合监督处</t>
  </si>
  <si>
    <t>项目负责人</t>
  </si>
  <si>
    <t>刘劲松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</si>
  <si>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</si>
  <si>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</si>
  <si>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</si>
  <si>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</si>
  <si>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</si>
  <si>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</si>
  <si>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</si>
  <si>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</si>
  <si>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</si>
  <si>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</si>
  <si>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</si>
  <si>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</si>
  <si>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</si>
  <si>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</si>
  <si>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</si>
  <si>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</si>
  <si>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从市、区卫生健康监督所选取骨干卫生监督员，进行系统培训，提高其在执法方面的能力。</t>
  </si>
  <si>
    <t>卫生监督执法队伍素质进一增强，卫生监督执法能力进一步提升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</si>
  <si>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</si>
  <si>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</si>
  <si>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</si>
  <si>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</si>
  <si>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</si>
  <si>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</si>
  <si>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</si>
  <si>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</si>
  <si>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</si>
  <si>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</si>
  <si>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培训的参加人数</t>
  </si>
  <si>
    <t>参加人数达到100人次以上</t>
  </si>
  <si>
    <t>质量指标</t>
  </si>
  <si>
    <t>达成培训目标</t>
  </si>
  <si>
    <t>进度指标</t>
  </si>
  <si>
    <t>2021-2022年预计培训人数</t>
  </si>
  <si>
    <t>成本指标</t>
  </si>
  <si>
    <t>每人的综合定额标准</t>
  </si>
  <si>
    <t>0.055万元/人/天</t>
  </si>
  <si>
    <t>项目预算控制数</t>
  </si>
  <si>
    <t>240万元</t>
  </si>
  <si>
    <t>实际执行162.67万元</t>
  </si>
  <si>
    <t>效果指标(30分)</t>
  </si>
  <si>
    <t>经济效益指标</t>
  </si>
  <si>
    <t>无</t>
  </si>
  <si>
    <t>社会效益
指标</t>
  </si>
  <si>
    <t>对人才梯队建设的促进作用</t>
  </si>
  <si>
    <t>得以实现</t>
  </si>
  <si>
    <t>生态效益
指标</t>
  </si>
  <si>
    <t>可持续影响指标</t>
  </si>
  <si>
    <t>卫生监督执法队伍素质进一增强</t>
  </si>
  <si>
    <t>满意度
指标
（10分）</t>
  </si>
  <si>
    <t>服务对象满意度指标</t>
  </si>
  <si>
    <t>参加培训人员满意度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</si>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</sst>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等线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9"/>
      <name val="等线"/>
      <charset val="134"/>
    </font>
    <font>
      <b/>
      <sz val="11"/>
      <color indexed="52"/>
      <name val="等线"/>
      <charset val="134"/>
    </font>
    <font>
      <b/>
      <sz val="11"/>
      <color indexed="63"/>
      <name val="等线"/>
      <charset val="134"/>
    </font>
    <font>
      <b/>
      <sz val="11"/>
      <color indexed="8"/>
      <name val="等线"/>
      <charset val="134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62"/>
      <name val="等线"/>
      <charset val="134"/>
    </font>
    <font>
      <b/>
      <sz val="11"/>
      <color indexed="9"/>
      <name val="等线"/>
      <charset val="134"/>
    </font>
    <font>
      <sz val="12"/>
      <name val="宋体"/>
      <charset val="134"/>
    </font>
    <font>
      <sz val="11"/>
      <color indexed="17"/>
      <name val="等线"/>
      <charset val="134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u/>
      <sz val="11"/>
      <color rgb="FF800080"/>
      <name val="宋体"/>
      <charset val="0"/>
      <scheme val="minor"/>
    </font>
    <font>
      <sz val="11"/>
      <color indexed="52"/>
      <name val="等线"/>
      <charset val="134"/>
    </font>
    <font>
      <i/>
      <sz val="11"/>
      <color indexed="23"/>
      <name val="等线"/>
      <charset val="134"/>
    </font>
    <font>
      <sz val="11"/>
      <color indexed="10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7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15" fillId="9" borderId="13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/>
  </cellStyleXfs>
  <cellXfs count="3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1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9525</xdr:colOff>
      <xdr:row>5</xdr:row>
      <xdr:rowOff>4763</xdr:rowOff>
    </xdr:from>
    <xdr:to>
      <xdr:col>3</xdr:col>
      <xdr:colOff>328613</xdr:colOff>
      <xdr:row>5</xdr:row>
      <xdr:rowOff>85725</xdr:rowOff>
    </xdr:to>
    <xdr:sp>
      <xdr:nvSpPr>
        <xdr:cNvPr id="3071" name="直接箭头连接符 1"/>
        <xdr:cNvSpPr>
          <a:spLocks noChangeShapeType="1"/>
        </xdr:cNvSpPr>
      </xdr:nvSpPr>
      <xdr:spPr>
        <a:xfrm>
          <a:off x="1939925" y="1437005"/>
          <a:ext cx="318770" cy="8128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zoomScaleSheetLayoutView="85" topLeftCell="A2" workbookViewId="0">
      <selection activeCell="I18" sqref="I18"/>
    </sheetView>
  </sheetViews>
  <sheetFormatPr defaultColWidth="9" defaultRowHeight="14.1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9" max="9" width="13.1333333333333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" customHeight="1" spans="1:10">
      <c r="A5" s="3" t="s">
        <v>8</v>
      </c>
      <c r="B5" s="3"/>
      <c r="C5" s="3"/>
      <c r="D5" s="5" t="s">
        <v>9</v>
      </c>
      <c r="E5" s="5"/>
      <c r="F5" s="3"/>
      <c r="G5" s="3" t="s">
        <v>10</v>
      </c>
      <c r="H5" s="6">
        <v>83970729</v>
      </c>
      <c r="I5" s="6"/>
      <c r="J5" s="6"/>
    </row>
    <row r="6" ht="30.7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" customHeight="1" spans="1:10">
      <c r="A7" s="4"/>
      <c r="B7" s="4"/>
      <c r="C7" s="4"/>
      <c r="D7" s="7" t="s">
        <v>18</v>
      </c>
      <c r="E7" s="3">
        <v>240</v>
      </c>
      <c r="F7" s="3">
        <v>240</v>
      </c>
      <c r="G7" s="3">
        <v>162.67</v>
      </c>
      <c r="H7" s="3">
        <v>10</v>
      </c>
      <c r="I7" s="27">
        <f>G7/F7*100%</f>
        <v>0.677791666666667</v>
      </c>
      <c r="J7" s="28">
        <f>H7*I7</f>
        <v>6.77791666666667</v>
      </c>
    </row>
    <row r="8" ht="30" spans="1:10">
      <c r="A8" s="4"/>
      <c r="B8" s="4"/>
      <c r="C8" s="4"/>
      <c r="D8" s="8" t="s">
        <v>19</v>
      </c>
      <c r="E8" s="3">
        <v>240</v>
      </c>
      <c r="F8" s="3">
        <v>240</v>
      </c>
      <c r="G8" s="3">
        <v>162.67</v>
      </c>
      <c r="H8" s="3" t="s">
        <v>20</v>
      </c>
      <c r="I8" s="3"/>
      <c r="J8" s="4" t="s">
        <v>20</v>
      </c>
    </row>
    <row r="9" ht="25.05" customHeight="1" spans="1:10">
      <c r="A9" s="4"/>
      <c r="B9" s="4"/>
      <c r="C9" s="4"/>
      <c r="D9" s="3" t="s">
        <v>21</v>
      </c>
      <c r="E9" s="3"/>
      <c r="F9" s="3"/>
      <c r="G9" s="3"/>
      <c r="H9" s="3" t="s">
        <v>20</v>
      </c>
      <c r="I9" s="3"/>
      <c r="J9" s="4"/>
    </row>
    <row r="10" ht="19.05" customHeight="1" spans="1:10">
      <c r="A10" s="4"/>
      <c r="B10" s="4"/>
      <c r="C10" s="4"/>
      <c r="D10" s="9" t="s">
        <v>22</v>
      </c>
      <c r="E10" s="3"/>
      <c r="F10" s="3"/>
      <c r="G10" s="3"/>
      <c r="H10" s="3" t="s">
        <v>20</v>
      </c>
      <c r="I10" s="3"/>
      <c r="J10" s="4" t="s">
        <v>20</v>
      </c>
    </row>
    <row r="11" ht="26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30.75" spans="1:10">
      <c r="A13" s="10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4" t="s">
        <v>34</v>
      </c>
      <c r="I13" s="29" t="s">
        <v>17</v>
      </c>
      <c r="J13" s="29" t="s">
        <v>35</v>
      </c>
    </row>
    <row r="14" ht="41.75" customHeight="1" spans="1:10">
      <c r="A14" s="10"/>
      <c r="B14" s="13" t="s">
        <v>36</v>
      </c>
      <c r="C14" s="14" t="s">
        <v>37</v>
      </c>
      <c r="D14" s="4" t="s">
        <v>38</v>
      </c>
      <c r="E14" s="4" t="s">
        <v>39</v>
      </c>
      <c r="F14" s="11">
        <v>111</v>
      </c>
      <c r="G14" s="12"/>
      <c r="H14" s="4">
        <v>10</v>
      </c>
      <c r="I14" s="4">
        <v>10</v>
      </c>
      <c r="J14" s="29"/>
    </row>
    <row r="15" ht="24" customHeight="1" spans="1:10">
      <c r="A15" s="10"/>
      <c r="B15" s="15"/>
      <c r="C15" s="14" t="s">
        <v>40</v>
      </c>
      <c r="D15" s="16" t="s">
        <v>41</v>
      </c>
      <c r="E15" s="17">
        <v>1</v>
      </c>
      <c r="F15" s="18">
        <v>1</v>
      </c>
      <c r="G15" s="12"/>
      <c r="H15" s="4">
        <v>10</v>
      </c>
      <c r="I15" s="4">
        <v>10</v>
      </c>
      <c r="J15" s="29"/>
    </row>
    <row r="16" ht="31.5" customHeight="1" spans="1:10">
      <c r="A16" s="10"/>
      <c r="B16" s="15"/>
      <c r="C16" s="14" t="s">
        <v>42</v>
      </c>
      <c r="D16" s="16" t="s">
        <v>43</v>
      </c>
      <c r="E16" s="19">
        <v>44561</v>
      </c>
      <c r="F16" s="20">
        <v>44560</v>
      </c>
      <c r="G16" s="12"/>
      <c r="H16" s="4">
        <v>10</v>
      </c>
      <c r="I16" s="4">
        <v>10</v>
      </c>
      <c r="J16" s="29"/>
    </row>
    <row r="17" ht="34" customHeight="1" spans="1:10">
      <c r="A17" s="10"/>
      <c r="B17" s="15"/>
      <c r="C17" s="21" t="s">
        <v>44</v>
      </c>
      <c r="D17" s="16" t="s">
        <v>45</v>
      </c>
      <c r="E17" s="4" t="s">
        <v>46</v>
      </c>
      <c r="F17" s="11" t="s">
        <v>46</v>
      </c>
      <c r="G17" s="12"/>
      <c r="H17" s="4">
        <v>10</v>
      </c>
      <c r="I17" s="4">
        <v>10</v>
      </c>
      <c r="J17" s="29"/>
    </row>
    <row r="18" ht="51" customHeight="1" spans="1:10">
      <c r="A18" s="10"/>
      <c r="B18" s="22"/>
      <c r="C18" s="23"/>
      <c r="D18" s="16" t="s">
        <v>47</v>
      </c>
      <c r="E18" s="4" t="s">
        <v>48</v>
      </c>
      <c r="F18" s="11" t="s">
        <v>49</v>
      </c>
      <c r="G18" s="12"/>
      <c r="H18" s="4">
        <v>10</v>
      </c>
      <c r="I18" s="4">
        <v>10</v>
      </c>
      <c r="J18" s="29"/>
    </row>
    <row r="19" ht="29" customHeight="1" spans="1:10">
      <c r="A19" s="10"/>
      <c r="B19" s="4" t="s">
        <v>50</v>
      </c>
      <c r="C19" s="4" t="s">
        <v>51</v>
      </c>
      <c r="D19" s="16" t="s">
        <v>52</v>
      </c>
      <c r="E19" s="4" t="s">
        <v>52</v>
      </c>
      <c r="F19" s="11" t="s">
        <v>52</v>
      </c>
      <c r="G19" s="12"/>
      <c r="H19" s="4"/>
      <c r="I19" s="4"/>
      <c r="J19" s="29"/>
    </row>
    <row r="20" ht="30.75" spans="1:10">
      <c r="A20" s="10"/>
      <c r="B20" s="4"/>
      <c r="C20" s="4" t="s">
        <v>53</v>
      </c>
      <c r="D20" s="4" t="s">
        <v>54</v>
      </c>
      <c r="E20" s="4" t="s">
        <v>55</v>
      </c>
      <c r="F20" s="11" t="s">
        <v>55</v>
      </c>
      <c r="G20" s="12"/>
      <c r="H20" s="4">
        <v>15</v>
      </c>
      <c r="I20" s="4">
        <v>15</v>
      </c>
      <c r="J20" s="29"/>
    </row>
    <row r="21" ht="30.75" spans="1:10">
      <c r="A21" s="10"/>
      <c r="B21" s="4"/>
      <c r="C21" s="4" t="s">
        <v>56</v>
      </c>
      <c r="D21" s="4" t="s">
        <v>52</v>
      </c>
      <c r="E21" s="4" t="s">
        <v>52</v>
      </c>
      <c r="F21" s="11" t="s">
        <v>52</v>
      </c>
      <c r="G21" s="12"/>
      <c r="H21" s="4"/>
      <c r="I21" s="4"/>
      <c r="J21" s="29"/>
    </row>
    <row r="22" ht="31.9" customHeight="1" spans="1:10">
      <c r="A22" s="10"/>
      <c r="B22" s="4"/>
      <c r="C22" s="4" t="s">
        <v>57</v>
      </c>
      <c r="D22" s="4" t="s">
        <v>58</v>
      </c>
      <c r="E22" s="4" t="s">
        <v>55</v>
      </c>
      <c r="F22" s="11" t="s">
        <v>55</v>
      </c>
      <c r="G22" s="12"/>
      <c r="H22" s="4">
        <v>15</v>
      </c>
      <c r="I22" s="4">
        <v>15</v>
      </c>
      <c r="J22" s="29"/>
    </row>
    <row r="23" ht="60.75" spans="1:10">
      <c r="A23" s="10"/>
      <c r="B23" s="4" t="s">
        <v>59</v>
      </c>
      <c r="C23" s="4" t="s">
        <v>60</v>
      </c>
      <c r="D23" s="4" t="s">
        <v>61</v>
      </c>
      <c r="E23" s="4" t="s">
        <v>62</v>
      </c>
      <c r="F23" s="18">
        <v>0.95</v>
      </c>
      <c r="G23" s="12"/>
      <c r="H23" s="4">
        <v>10</v>
      </c>
      <c r="I23" s="4">
        <v>10</v>
      </c>
      <c r="J23" s="29"/>
    </row>
    <row r="24" ht="15.75" spans="1:10">
      <c r="A24" s="24" t="s">
        <v>63</v>
      </c>
      <c r="B24" s="24"/>
      <c r="C24" s="24"/>
      <c r="D24" s="24"/>
      <c r="E24" s="24"/>
      <c r="F24" s="24"/>
      <c r="G24" s="24"/>
      <c r="H24" s="24">
        <f>SUM(H14:H23)+H7</f>
        <v>100</v>
      </c>
      <c r="I24" s="30">
        <f>SUM(I14:I23)+J7</f>
        <v>96.7779166666667</v>
      </c>
      <c r="J24" s="3"/>
    </row>
    <row r="25" ht="153.5" customHeight="1" spans="1:10">
      <c r="A25" s="25" t="s">
        <v>64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7:C18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2015-06-07T10:17:00Z</dcterms:created>
  <cp:lastPrinted>2020-04-24T18:17:00Z</cp:lastPrinted>
  <dcterms:modified xsi:type="dcterms:W3CDTF">2022-06-02T06:16:24Z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EEC4BB8407984A9C92AA85AD698AFB7F</vt:lpwstr>
  </property>
</Properties>
</file>