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<sst xmlns="http://schemas.openxmlformats.org/spreadsheetml/2006/main" count="77" uniqueCount="67">
  <si>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</si>
  <si>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</si>
  <si>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</si>
  <si>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</si>
  <si>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追加新冠肺炎疫情视频会商系统项目</t>
  </si>
  <si>
    <t>主管部门</t>
  </si>
  <si>
    <t>北京市卫生健康委员会</t>
  </si>
  <si>
    <t>实施单位</t>
  </si>
  <si>
    <t>北京市疾病预防控制中心</t>
  </si>
  <si>
    <t>项目负责人</t>
  </si>
  <si>
    <t>于建平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</si>
  <si>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</si>
  <si>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</si>
  <si>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</si>
  <si>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</si>
  <si>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</si>
  <si>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</si>
  <si>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</si>
  <si>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</si>
  <si>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</si>
  <si>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</si>
  <si>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</si>
  <si>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</si>
  <si>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</si>
  <si>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</si>
  <si>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</si>
  <si>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</si>
  <si>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疾控中心急需购置相关设备，架设本单位视频会商系统。需购置专用屏蔽机柜、防火墙、路由器、交换机、专用电源、视频会议终端、摄像机、光电转换器等，完成架设盒调试，利用视频系统召开领导小组会商会、市委书记专题会及小组会等内部会议。</t>
  </si>
  <si>
    <t>已完成保障好市委重要会议有序召开，加强各部门联防联控，建立有效沟通机制，有效应对突发疫情情况，北京市疾控中心急需购置相关设备，架设本单位视频会商系统。需购置专用屏蔽机柜、防火墙、路由器、交换机、专用电源、视频会议终端、摄像机、光电转换器等，完成架设盒调试，利用视频系统召开领导小组会商会、市委书记专题会及小组会等内部会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</si>
  <si>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</si>
  <si>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</si>
  <si>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</si>
  <si>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</si>
  <si>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</si>
  <si>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</si>
  <si>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</si>
  <si>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</si>
  <si>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</si>
  <si>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</si>
  <si>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线上视频会议人次数</t>
  </si>
  <si>
    <t>不低于200人次/年</t>
  </si>
  <si>
    <t>1000人次</t>
  </si>
  <si>
    <t>预期指标值偏低</t>
  </si>
  <si>
    <t>质量指标</t>
  </si>
  <si>
    <t>线上视频会议开展结果</t>
  </si>
  <si>
    <t>符合防控方案要求</t>
  </si>
  <si>
    <t>达到方案要求</t>
  </si>
  <si>
    <t>线上视频会议开展效果，合格率100%</t>
  </si>
  <si>
    <t>能够顺利参加市委、市政府召开的各类内部会议，语音、画面清晰。合格率100%</t>
  </si>
  <si>
    <t>合格率100%</t>
  </si>
  <si>
    <t>时效指标</t>
  </si>
  <si>
    <t>实施进度</t>
  </si>
  <si>
    <t>2021年11月底前完成项目工作</t>
  </si>
  <si>
    <t>成本指标</t>
  </si>
  <si>
    <t>预算控制数</t>
  </si>
  <si>
    <t>33.44万元</t>
  </si>
  <si>
    <t>效果指标(30分)</t>
  </si>
  <si>
    <t>社会效益
指标</t>
  </si>
  <si>
    <t>突发疫情情况及时向市委市政府汇报，市领导指示及时下达到市疾控中心，确保信息、指令快速传达，疫情得到有效控制。</t>
  </si>
  <si>
    <t>效益指标量化不足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</si>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</sst>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85" zoomScaleNormal="100" topLeftCell="A4" workbookViewId="0">
      <selection activeCell="D9" sqref="D9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64407273</v>
      </c>
      <c r="I6" s="6"/>
      <c r="J6" s="6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33.44</v>
      </c>
      <c r="F8" s="4">
        <v>33.44</v>
      </c>
      <c r="G8" s="4">
        <v>33.44</v>
      </c>
      <c r="H8" s="4">
        <v>10</v>
      </c>
      <c r="I8" s="20">
        <f>G8/F8</f>
        <v>1</v>
      </c>
      <c r="J8" s="7">
        <f>10*I8</f>
        <v>10</v>
      </c>
    </row>
    <row r="9" ht="43.5" spans="1:10">
      <c r="A9" s="7"/>
      <c r="B9" s="7"/>
      <c r="C9" s="7"/>
      <c r="D9" s="9" t="s">
        <v>20</v>
      </c>
      <c r="E9" s="4">
        <v>33.44</v>
      </c>
      <c r="F9" s="4">
        <v>33.44</v>
      </c>
      <c r="G9" s="4">
        <v>33.44</v>
      </c>
      <c r="H9" s="4">
        <v>10</v>
      </c>
      <c r="I9" s="20">
        <f>G9/F9</f>
        <v>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0" t="e">
        <f>G10/F10</f>
        <v>#DIV/0!</v>
      </c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0" t="e">
        <f>G11/F11</f>
        <v>#DIV/0!</v>
      </c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44" customHeight="1" spans="1:10">
      <c r="A15" s="10"/>
      <c r="B15" s="13" t="s">
        <v>37</v>
      </c>
      <c r="C15" s="4" t="s">
        <v>38</v>
      </c>
      <c r="D15" s="14" t="s">
        <v>39</v>
      </c>
      <c r="E15" s="4" t="s">
        <v>40</v>
      </c>
      <c r="F15" s="4" t="s">
        <v>41</v>
      </c>
      <c r="G15" s="4"/>
      <c r="H15" s="7">
        <v>10</v>
      </c>
      <c r="I15" s="7">
        <v>8</v>
      </c>
      <c r="J15" s="4" t="s">
        <v>42</v>
      </c>
    </row>
    <row r="16" ht="36" customHeight="1" spans="1:10">
      <c r="A16" s="10"/>
      <c r="B16" s="13"/>
      <c r="C16" s="4" t="s">
        <v>43</v>
      </c>
      <c r="D16" s="14" t="s">
        <v>44</v>
      </c>
      <c r="E16" s="14" t="s">
        <v>45</v>
      </c>
      <c r="F16" s="15" t="s">
        <v>46</v>
      </c>
      <c r="G16" s="7"/>
      <c r="H16" s="7">
        <v>7</v>
      </c>
      <c r="I16" s="7">
        <v>7</v>
      </c>
      <c r="J16" s="4"/>
    </row>
    <row r="17" ht="57.75" spans="1:10">
      <c r="A17" s="10"/>
      <c r="B17" s="13"/>
      <c r="C17" s="4"/>
      <c r="D17" s="14" t="s">
        <v>47</v>
      </c>
      <c r="E17" s="16" t="s">
        <v>48</v>
      </c>
      <c r="F17" s="15" t="s">
        <v>49</v>
      </c>
      <c r="G17" s="7"/>
      <c r="H17" s="7">
        <v>8</v>
      </c>
      <c r="I17" s="7">
        <v>8</v>
      </c>
      <c r="J17" s="4"/>
    </row>
    <row r="18" ht="29.25" spans="1:10">
      <c r="A18" s="10"/>
      <c r="B18" s="13"/>
      <c r="C18" s="4" t="s">
        <v>50</v>
      </c>
      <c r="D18" s="14" t="s">
        <v>51</v>
      </c>
      <c r="E18" s="16" t="s">
        <v>52</v>
      </c>
      <c r="F18" s="15" t="s">
        <v>52</v>
      </c>
      <c r="G18" s="7"/>
      <c r="H18" s="7">
        <v>15</v>
      </c>
      <c r="I18" s="7">
        <v>15</v>
      </c>
      <c r="J18" s="4"/>
    </row>
    <row r="19" ht="24" customHeight="1" spans="1:10">
      <c r="A19" s="10"/>
      <c r="B19" s="13"/>
      <c r="C19" s="4" t="s">
        <v>53</v>
      </c>
      <c r="D19" s="14" t="s">
        <v>54</v>
      </c>
      <c r="E19" s="16" t="s">
        <v>55</v>
      </c>
      <c r="F19" s="7" t="s">
        <v>55</v>
      </c>
      <c r="G19" s="7"/>
      <c r="H19" s="7">
        <v>10</v>
      </c>
      <c r="I19" s="7">
        <v>10</v>
      </c>
      <c r="J19" s="4"/>
    </row>
    <row r="20" ht="100.5" spans="1:10">
      <c r="A20" s="10"/>
      <c r="B20" s="13" t="s">
        <v>56</v>
      </c>
      <c r="C20" s="13" t="s">
        <v>57</v>
      </c>
      <c r="D20" s="14" t="s">
        <v>58</v>
      </c>
      <c r="E20" s="16" t="s">
        <v>58</v>
      </c>
      <c r="F20" s="15" t="s">
        <v>58</v>
      </c>
      <c r="G20" s="7"/>
      <c r="H20" s="7">
        <v>30</v>
      </c>
      <c r="I20" s="7">
        <v>29</v>
      </c>
      <c r="J20" s="7" t="s">
        <v>59</v>
      </c>
    </row>
    <row r="21" ht="57.75" spans="1:10">
      <c r="A21" s="10"/>
      <c r="B21" s="13" t="s">
        <v>60</v>
      </c>
      <c r="C21" s="13" t="s">
        <v>61</v>
      </c>
      <c r="D21" s="14" t="s">
        <v>62</v>
      </c>
      <c r="E21" s="16" t="s">
        <v>63</v>
      </c>
      <c r="F21" s="15" t="s">
        <v>63</v>
      </c>
      <c r="G21" s="7"/>
      <c r="H21" s="7">
        <v>10</v>
      </c>
      <c r="I21" s="7">
        <v>9</v>
      </c>
      <c r="J21" s="7" t="s">
        <v>64</v>
      </c>
    </row>
    <row r="22" ht="15" spans="1:10">
      <c r="A22" s="17" t="s">
        <v>65</v>
      </c>
      <c r="B22" s="17"/>
      <c r="C22" s="17"/>
      <c r="D22" s="17"/>
      <c r="E22" s="17"/>
      <c r="F22" s="17"/>
      <c r="G22" s="17"/>
      <c r="H22" s="17">
        <v>100</v>
      </c>
      <c r="I22" s="17">
        <f>SUM(I15:I21)+J8</f>
        <v>96</v>
      </c>
      <c r="J22" s="4"/>
    </row>
    <row r="23" ht="161" customHeight="1" spans="1:10">
      <c r="A23" s="18" t="s">
        <v>66</v>
      </c>
      <c r="B23" s="19"/>
      <c r="C23" s="19"/>
      <c r="D23" s="19"/>
      <c r="E23" s="19"/>
      <c r="F23" s="19"/>
      <c r="G23" s="19"/>
      <c r="H23" s="19"/>
      <c r="I23" s="19"/>
      <c r="J23" s="19"/>
    </row>
  </sheetData>
  <mergeCells count="2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9"/>
    <mergeCell ref="C16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2015-06-06T10:17:00Z</dcterms:created>
  <cp:lastPrinted>2020-04-23T18:17:00Z</cp:lastPrinted>
  <dcterms:modified xsi:type="dcterms:W3CDTF">2023-11-17T05:05:13Z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A5A81A3E6B4E41C08045ED0D1F92E8C0</vt:lpwstr>
  </property>
</Properties>
</file>