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</sheets>
  <definedNames>
    <definedName name="_xlnm.Print_Area" localSheetId="0">Sheet1!$A$1:$J$25</definedName>
  </definedNames>
  <calcPr calcId="144525"/>
</workbook>
</file>

<file path=xl/sharedStrings.xml><?xml version="1.0" encoding="utf-8"?>
<sst xmlns="http://schemas.openxmlformats.org/spreadsheetml/2006/main" count="85" uniqueCount="65">
  <si>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</si>
  <si>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</si>
  <si>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</si>
  <si>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</si>
  <si>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北京市老龄协会运行保障经费</t>
  </si>
  <si>
    <t>主管部门</t>
  </si>
  <si>
    <t>北京市卫生健康委员会</t>
  </si>
  <si>
    <t>实施单位</t>
  </si>
  <si>
    <t>北京市老龄协会</t>
  </si>
  <si>
    <t>项目负责人</t>
  </si>
  <si>
    <t>吴晓甜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</si>
  <si>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</si>
  <si>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</si>
  <si>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</si>
  <si>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</si>
  <si>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</si>
  <si>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</si>
  <si>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</si>
  <si>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</si>
  <si>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</si>
  <si>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</si>
  <si>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</si>
  <si>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</si>
  <si>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</si>
  <si>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</si>
  <si>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</si>
  <si>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</si>
  <si>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支付办公用房租用经费，采购必要的办公设备，保障视频会议系统正常运维，确保老龄协会日常办公正常运转及有效完成工作任务。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</si>
  <si>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</si>
  <si>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</si>
  <si>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</si>
  <si>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</si>
  <si>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</si>
  <si>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</si>
  <si>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</si>
  <si>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</si>
  <si>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</si>
  <si>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</si>
  <si>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房屋租赁面积</t>
  </si>
  <si>
    <t>1371.93平米（套内建筑面积847.76平米）</t>
  </si>
  <si>
    <t>质量指标</t>
  </si>
  <si>
    <t>房屋质量和物业服务</t>
  </si>
  <si>
    <t>房屋符合国家质量标准，达到正常办公要求</t>
  </si>
  <si>
    <t>时效指标</t>
  </si>
  <si>
    <t>房屋租赁周期</t>
  </si>
  <si>
    <t>2021年全年</t>
  </si>
  <si>
    <t>成本指标</t>
  </si>
  <si>
    <t>项目预算控制数</t>
  </si>
  <si>
    <t>241.9923万元</t>
  </si>
  <si>
    <t>241.9795万元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</si>
  <si>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</si>
  <si>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</si>
  <si>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</si>
  <si>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</si>
  <si>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满足市老龄协会正常办公需求，为本市老龄事业发展提供了基础保障。</t>
  </si>
  <si>
    <t>效果资料量化程度有所不足</t>
  </si>
  <si>
    <t>生态效益
指标</t>
  </si>
  <si>
    <t>可持续影响指标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</si>
  <si>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</si>
  <si>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</si>
  <si>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单位工作人员满意率</t>
  </si>
  <si>
    <t>≥95%</t>
  </si>
  <si>
    <t>各处均表示满意，但未提供支撑资料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</si>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</sst>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9C000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3" fillId="12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1" borderId="11" applyNumberFormat="0" applyFont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4" fillId="13" borderId="10" applyNumberFormat="0" applyAlignment="0" applyProtection="0">
      <alignment vertical="center"/>
    </xf>
    <xf numFmtId="0" fontId="22" fillId="13" borderId="9" applyNumberFormat="0" applyAlignment="0" applyProtection="0">
      <alignment vertical="center"/>
    </xf>
    <xf numFmtId="0" fontId="11" fillId="5" borderId="8" applyNumberFormat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</cellStyleXfs>
  <cellXfs count="3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9" fontId="6" fillId="0" borderId="2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/>
    </xf>
    <xf numFmtId="9" fontId="4" fillId="0" borderId="1" xfId="1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76" fontId="7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="85" zoomScaleNormal="100" workbookViewId="0">
      <selection activeCell="D9" sqref="D9"/>
    </sheetView>
  </sheetViews>
  <sheetFormatPr defaultColWidth="9" defaultRowHeight="14.25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.625" customWidth="1"/>
    <col min="10" max="10" width="14.5833333333333" customWidth="1"/>
  </cols>
  <sheetData>
    <row r="1" ht="27" customHeight="1" spans="1:1">
      <c r="A1" s="1" t="s">
        <v>0</v>
      </c>
    </row>
    <row r="2" ht="3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" customHeight="1" spans="1:10">
      <c r="A5" s="4" t="s">
        <v>5</v>
      </c>
      <c r="B5" s="4"/>
      <c r="C5" s="4"/>
      <c r="D5" s="4" t="s">
        <v>6</v>
      </c>
      <c r="E5" s="4"/>
      <c r="F5" s="4"/>
      <c r="G5" s="4" t="s">
        <v>7</v>
      </c>
      <c r="H5" s="5" t="s">
        <v>8</v>
      </c>
      <c r="I5" s="5"/>
      <c r="J5" s="5"/>
    </row>
    <row r="6" ht="20" customHeight="1" spans="1:10">
      <c r="A6" s="4" t="s">
        <v>9</v>
      </c>
      <c r="B6" s="4"/>
      <c r="C6" s="4"/>
      <c r="D6" s="4" t="s">
        <v>10</v>
      </c>
      <c r="E6" s="4"/>
      <c r="F6" s="4"/>
      <c r="G6" s="4" t="s">
        <v>11</v>
      </c>
      <c r="H6" s="5">
        <v>65395498</v>
      </c>
      <c r="I6" s="5"/>
      <c r="J6" s="5"/>
    </row>
    <row r="7" ht="29.25" spans="1:10">
      <c r="A7" s="5" t="s">
        <v>12</v>
      </c>
      <c r="B7" s="5"/>
      <c r="C7" s="5"/>
      <c r="D7" s="4"/>
      <c r="E7" s="5" t="s">
        <v>13</v>
      </c>
      <c r="F7" s="5" t="s">
        <v>14</v>
      </c>
      <c r="G7" s="5" t="s">
        <v>15</v>
      </c>
      <c r="H7" s="5" t="s">
        <v>16</v>
      </c>
      <c r="I7" s="5" t="s">
        <v>17</v>
      </c>
      <c r="J7" s="4" t="s">
        <v>18</v>
      </c>
    </row>
    <row r="8" ht="20" customHeight="1" spans="1:10">
      <c r="A8" s="5"/>
      <c r="B8" s="5"/>
      <c r="C8" s="5"/>
      <c r="D8" s="4" t="s">
        <v>19</v>
      </c>
      <c r="E8" s="4">
        <v>241.9923</v>
      </c>
      <c r="F8" s="4">
        <v>241.9923</v>
      </c>
      <c r="G8" s="6">
        <v>241.9795</v>
      </c>
      <c r="H8" s="4">
        <v>10</v>
      </c>
      <c r="I8" s="32">
        <f>G8/F8</f>
        <v>0.999947105755018</v>
      </c>
      <c r="J8" s="33">
        <f>10*I8</f>
        <v>9.99947105755018</v>
      </c>
    </row>
    <row r="9" ht="29.25" spans="1:10">
      <c r="A9" s="5"/>
      <c r="B9" s="5"/>
      <c r="C9" s="5"/>
      <c r="D9" s="5" t="s">
        <v>20</v>
      </c>
      <c r="E9" s="4">
        <v>241.9923</v>
      </c>
      <c r="F9" s="4">
        <v>241.9923</v>
      </c>
      <c r="G9" s="6">
        <v>241.9795</v>
      </c>
      <c r="H9" s="4" t="s">
        <v>21</v>
      </c>
      <c r="I9" s="32">
        <f>G9/F9</f>
        <v>0.999947105755018</v>
      </c>
      <c r="J9" s="5" t="s">
        <v>21</v>
      </c>
    </row>
    <row r="10" ht="25" customHeight="1" spans="1:10">
      <c r="A10" s="5"/>
      <c r="B10" s="5"/>
      <c r="C10" s="5"/>
      <c r="D10" s="4" t="s">
        <v>22</v>
      </c>
      <c r="E10" s="4">
        <v>0</v>
      </c>
      <c r="F10" s="4">
        <v>0</v>
      </c>
      <c r="G10" s="4">
        <v>0</v>
      </c>
      <c r="H10" s="4" t="s">
        <v>21</v>
      </c>
      <c r="I10" s="32"/>
      <c r="J10" s="5" t="s">
        <v>21</v>
      </c>
    </row>
    <row r="11" ht="19" customHeight="1" spans="1:10">
      <c r="A11" s="5"/>
      <c r="B11" s="5"/>
      <c r="C11" s="5"/>
      <c r="D11" s="4" t="s">
        <v>23</v>
      </c>
      <c r="E11" s="4">
        <v>0</v>
      </c>
      <c r="F11" s="4">
        <v>0</v>
      </c>
      <c r="G11" s="4">
        <v>0</v>
      </c>
      <c r="H11" s="4" t="s">
        <v>21</v>
      </c>
      <c r="I11" s="32"/>
      <c r="J11" s="5" t="s">
        <v>21</v>
      </c>
    </row>
    <row r="12" ht="26" customHeight="1" spans="1:10">
      <c r="A12" s="7" t="s">
        <v>24</v>
      </c>
      <c r="B12" s="5" t="s">
        <v>25</v>
      </c>
      <c r="C12" s="5"/>
      <c r="D12" s="5"/>
      <c r="E12" s="5"/>
      <c r="F12" s="5" t="s">
        <v>26</v>
      </c>
      <c r="G12" s="5"/>
      <c r="H12" s="5"/>
      <c r="I12" s="5"/>
      <c r="J12" s="5"/>
    </row>
    <row r="13" ht="75" customHeight="1" spans="1:10">
      <c r="A13" s="7"/>
      <c r="B13" s="5" t="s">
        <v>27</v>
      </c>
      <c r="C13" s="5"/>
      <c r="D13" s="5"/>
      <c r="E13" s="5"/>
      <c r="F13" s="5" t="s">
        <v>27</v>
      </c>
      <c r="G13" s="5"/>
      <c r="H13" s="5"/>
      <c r="I13" s="5"/>
      <c r="J13" s="5"/>
    </row>
    <row r="14" ht="29.25" spans="1:10">
      <c r="A14" s="7" t="s">
        <v>28</v>
      </c>
      <c r="B14" s="5" t="s">
        <v>29</v>
      </c>
      <c r="C14" s="4" t="s">
        <v>30</v>
      </c>
      <c r="D14" s="4" t="s">
        <v>31</v>
      </c>
      <c r="E14" s="4" t="s">
        <v>32</v>
      </c>
      <c r="F14" s="8" t="s">
        <v>33</v>
      </c>
      <c r="G14" s="9"/>
      <c r="H14" s="5" t="s">
        <v>34</v>
      </c>
      <c r="I14" s="5" t="s">
        <v>18</v>
      </c>
      <c r="J14" s="5" t="s">
        <v>35</v>
      </c>
    </row>
    <row r="15" ht="43.5" spans="1:10">
      <c r="A15" s="7"/>
      <c r="B15" s="10" t="s">
        <v>36</v>
      </c>
      <c r="C15" s="11" t="s">
        <v>37</v>
      </c>
      <c r="D15" s="5" t="s">
        <v>38</v>
      </c>
      <c r="E15" s="5" t="s">
        <v>39</v>
      </c>
      <c r="F15" s="8" t="s">
        <v>39</v>
      </c>
      <c r="G15" s="9"/>
      <c r="H15" s="5">
        <v>10</v>
      </c>
      <c r="I15" s="4">
        <v>10</v>
      </c>
      <c r="J15" s="5"/>
    </row>
    <row r="16" ht="43.5" spans="1:10">
      <c r="A16" s="7"/>
      <c r="B16" s="12"/>
      <c r="C16" s="4" t="s">
        <v>40</v>
      </c>
      <c r="D16" s="13" t="s">
        <v>41</v>
      </c>
      <c r="E16" s="13" t="s">
        <v>42</v>
      </c>
      <c r="F16" s="14" t="s">
        <v>42</v>
      </c>
      <c r="G16" s="15"/>
      <c r="H16" s="13">
        <v>20</v>
      </c>
      <c r="I16" s="34">
        <v>20</v>
      </c>
      <c r="J16" s="4"/>
    </row>
    <row r="17" ht="15" spans="1:10">
      <c r="A17" s="7"/>
      <c r="B17" s="12"/>
      <c r="C17" s="4" t="s">
        <v>43</v>
      </c>
      <c r="D17" s="16" t="s">
        <v>44</v>
      </c>
      <c r="E17" s="16" t="s">
        <v>45</v>
      </c>
      <c r="F17" s="17" t="s">
        <v>45</v>
      </c>
      <c r="G17" s="18"/>
      <c r="H17" s="19">
        <v>10</v>
      </c>
      <c r="I17" s="16">
        <v>10</v>
      </c>
      <c r="J17" s="4"/>
    </row>
    <row r="18" ht="24" customHeight="1" spans="1:10">
      <c r="A18" s="7"/>
      <c r="B18" s="20"/>
      <c r="C18" s="4" t="s">
        <v>46</v>
      </c>
      <c r="D18" s="16" t="s">
        <v>47</v>
      </c>
      <c r="E18" s="4" t="s">
        <v>48</v>
      </c>
      <c r="F18" s="21" t="s">
        <v>49</v>
      </c>
      <c r="G18" s="22"/>
      <c r="H18" s="19">
        <v>10</v>
      </c>
      <c r="I18" s="16">
        <v>10</v>
      </c>
      <c r="J18" s="4"/>
    </row>
    <row r="19" ht="29.25" spans="1:10">
      <c r="A19" s="7"/>
      <c r="B19" s="23" t="s">
        <v>50</v>
      </c>
      <c r="C19" s="23" t="s">
        <v>51</v>
      </c>
      <c r="D19" s="4" t="s">
        <v>52</v>
      </c>
      <c r="E19" s="4" t="s">
        <v>52</v>
      </c>
      <c r="F19" s="24" t="s">
        <v>52</v>
      </c>
      <c r="G19" s="25"/>
      <c r="H19" s="19"/>
      <c r="I19" s="16"/>
      <c r="J19" s="4"/>
    </row>
    <row r="20" ht="57.75" spans="1:10">
      <c r="A20" s="7"/>
      <c r="B20" s="23"/>
      <c r="C20" s="23" t="s">
        <v>53</v>
      </c>
      <c r="D20" s="19" t="s">
        <v>54</v>
      </c>
      <c r="E20" s="19" t="s">
        <v>54</v>
      </c>
      <c r="F20" s="26" t="s">
        <v>54</v>
      </c>
      <c r="G20" s="27"/>
      <c r="H20" s="19">
        <v>30</v>
      </c>
      <c r="I20" s="19">
        <v>29</v>
      </c>
      <c r="J20" s="5" t="s">
        <v>55</v>
      </c>
    </row>
    <row r="21" ht="29.25" spans="1:10">
      <c r="A21" s="7"/>
      <c r="B21" s="23"/>
      <c r="C21" s="23" t="s">
        <v>56</v>
      </c>
      <c r="D21" s="4" t="s">
        <v>52</v>
      </c>
      <c r="E21" s="4" t="s">
        <v>52</v>
      </c>
      <c r="F21" s="24" t="s">
        <v>52</v>
      </c>
      <c r="G21" s="25"/>
      <c r="H21" s="5"/>
      <c r="I21" s="4"/>
      <c r="J21" s="4"/>
    </row>
    <row r="22" ht="29.25" spans="1:10">
      <c r="A22" s="7"/>
      <c r="B22" s="23"/>
      <c r="C22" s="23" t="s">
        <v>57</v>
      </c>
      <c r="D22" s="4" t="s">
        <v>52</v>
      </c>
      <c r="E22" s="4" t="s">
        <v>52</v>
      </c>
      <c r="F22" s="24" t="s">
        <v>52</v>
      </c>
      <c r="G22" s="25"/>
      <c r="H22" s="5"/>
      <c r="I22" s="4"/>
      <c r="J22" s="4"/>
    </row>
    <row r="23" ht="57.75" spans="1:10">
      <c r="A23" s="7"/>
      <c r="B23" s="23" t="s">
        <v>58</v>
      </c>
      <c r="C23" s="23" t="s">
        <v>59</v>
      </c>
      <c r="D23" s="19" t="s">
        <v>60</v>
      </c>
      <c r="E23" s="16" t="s">
        <v>61</v>
      </c>
      <c r="F23" s="28">
        <v>1</v>
      </c>
      <c r="G23" s="18"/>
      <c r="H23" s="19">
        <v>10</v>
      </c>
      <c r="I23" s="16">
        <v>9</v>
      </c>
      <c r="J23" s="19" t="s">
        <v>62</v>
      </c>
    </row>
    <row r="24" ht="15" spans="1:10">
      <c r="A24" s="29" t="s">
        <v>63</v>
      </c>
      <c r="B24" s="29"/>
      <c r="C24" s="29"/>
      <c r="D24" s="29"/>
      <c r="E24" s="29"/>
      <c r="F24" s="29"/>
      <c r="G24" s="29"/>
      <c r="H24" s="29">
        <v>100</v>
      </c>
      <c r="I24" s="35">
        <f>SUM(I15:I23)+J8</f>
        <v>97.9994710575502</v>
      </c>
      <c r="J24" s="4"/>
    </row>
    <row r="25" ht="161" customHeight="1" spans="1:10">
      <c r="A25" s="30" t="s">
        <v>64</v>
      </c>
      <c r="B25" s="31"/>
      <c r="C25" s="31"/>
      <c r="D25" s="31"/>
      <c r="E25" s="31"/>
      <c r="F25" s="31"/>
      <c r="G25" s="31"/>
      <c r="H25" s="31"/>
      <c r="I25" s="31"/>
      <c r="J25" s="31"/>
    </row>
  </sheetData>
  <mergeCells count="3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8"/>
    <mergeCell ref="B19:B22"/>
    <mergeCell ref="A7:C11"/>
  </mergeCells>
  <pageMargins left="0.708661417322835" right="0.511811023622047" top="0.551181102362205" bottom="0.551181102362205" header="0.31496062992126" footer="0.31496062992126"/>
  <pageSetup paperSize="9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2015-06-07T02:17:00Z</dcterms:created>
  <cp:lastPrinted>2020-04-24T10:17:00Z</cp:lastPrinted>
  <dcterms:modified xsi:type="dcterms:W3CDTF">2022-05-12T02:17:34Z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E9C90A4695FD497DB869C6CAE22FA3BA</vt:lpwstr>
  </property>
</Properties>
</file>