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<sst xmlns="http://schemas.openxmlformats.org/spreadsheetml/2006/main" count="86" uniqueCount="74">
  <si>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</si>
  <si>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</si>
  <si>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</si>
  <si>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</si>
  <si>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重大传染病风险监测预警项目</t>
  </si>
  <si>
    <t>主管部门</t>
  </si>
  <si>
    <t>北京市卫生健康委员会</t>
  </si>
  <si>
    <t>实施单位</t>
  </si>
  <si>
    <t>北京市疾病预防控制中心</t>
  </si>
  <si>
    <t>项目负责人</t>
  </si>
  <si>
    <t>苏宁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</si>
  <si>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</si>
  <si>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</si>
  <si>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</si>
  <si>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</si>
  <si>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</si>
  <si>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</si>
  <si>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</si>
  <si>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</si>
  <si>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</si>
  <si>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</si>
  <si>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</si>
  <si>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</si>
  <si>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</si>
  <si>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</si>
  <si>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</si>
  <si>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</si>
  <si>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统筹全市医疗机构中东呼吸综合征监测和登革热、寨卡病毒病监测工作，完成全市各相关部门及单位人员的培训工作，组织各区、各部门、各单位完成6种重大传染病风险监测及数据报送等工作，并提供技术支持，发现风险及时预警。</t>
  </si>
  <si>
    <t>统筹完成各类监测工作，完成全市各相关部门及单位人员的培训工作，组织各区、各部门、各单位完成6种重大传染病风险监测及数据报送等工作，并提供技术支持，发现风险及时预警。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</si>
  <si>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</si>
  <si>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</si>
  <si>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</si>
  <si>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</si>
  <si>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</si>
  <si>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</si>
  <si>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</si>
  <si>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</si>
  <si>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</si>
  <si>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</si>
  <si>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登革热病毒和寨卡病毒检测样本数</t>
  </si>
  <si>
    <t>大于等于600</t>
  </si>
  <si>
    <t>中东呼吸综合征病毒检测样本数</t>
  </si>
  <si>
    <t>大于等于640</t>
  </si>
  <si>
    <t>培训人次数</t>
  </si>
  <si>
    <t>不低于200人次</t>
  </si>
  <si>
    <t>大于200人次</t>
  </si>
  <si>
    <t>质量指标</t>
  </si>
  <si>
    <t>监测工作开展结果</t>
  </si>
  <si>
    <t>符合监测方案要求</t>
  </si>
  <si>
    <t>培训效果</t>
  </si>
  <si>
    <t>掌握6种重点传染病监测方案要求，能顺利开展相关传染病监测并按要求报送检测结果。</t>
  </si>
  <si>
    <t>通过现场培训、及时沟通、技术指导、答疑等多种方式，工作人员能够掌握6种重点传染病监测方案要求，能顺利开展相关传染病监测并按要求报送</t>
  </si>
  <si>
    <t>时效指标</t>
  </si>
  <si>
    <t>预计完成时间</t>
  </si>
  <si>
    <t>2021年12月底前完成项目工作</t>
  </si>
  <si>
    <t>成本指标</t>
  </si>
  <si>
    <t>预算控制数</t>
  </si>
  <si>
    <t>61.06万元</t>
  </si>
  <si>
    <t>53.316万元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</si>
  <si>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</si>
  <si>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</si>
  <si>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</si>
  <si>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早发现，及时预警，保障首都市民身体健康</t>
  </si>
  <si>
    <t>风险早期发现，及时作出预警。关口前移，防止重大传染病疫情发生和传播，保障首都市民身体健康</t>
  </si>
  <si>
    <t>效益指标量化不足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</si>
  <si>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</si>
  <si>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</si>
  <si>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</si>
  <si>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</si>
  <si>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</si>
  <si>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≥90%</t>
  </si>
  <si>
    <t>满意度支撑依据不充分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</si>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</sst>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Arial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19" borderId="9" applyNumberFormat="0" applyAlignment="0" applyProtection="0">
      <alignment vertical="center"/>
    </xf>
    <xf numFmtId="0" fontId="24" fillId="19" borderId="6" applyNumberFormat="0" applyAlignment="0" applyProtection="0">
      <alignment vertical="center"/>
    </xf>
    <xf numFmtId="0" fontId="25" fillId="24" borderId="1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6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49" fontId="6" fillId="2" borderId="1" xfId="49" applyNumberFormat="1" applyFont="1" applyFill="1" applyBorder="1" applyAlignment="1">
      <alignment horizontal="center" vertical="center" wrapText="1"/>
    </xf>
    <xf numFmtId="49" fontId="7" fillId="2" borderId="1" xfId="49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70" zoomScaleNormal="100" workbookViewId="0">
      <selection activeCell="G10" sqref="G10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64407021</v>
      </c>
      <c r="I6" s="6"/>
      <c r="J6" s="6"/>
    </row>
    <row r="7" ht="30.7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.1" customHeight="1" spans="1:10">
      <c r="A8" s="7"/>
      <c r="B8" s="7"/>
      <c r="C8" s="7"/>
      <c r="D8" s="8" t="s">
        <v>19</v>
      </c>
      <c r="E8" s="4">
        <v>61.06</v>
      </c>
      <c r="F8" s="4">
        <v>58.36</v>
      </c>
      <c r="G8" s="4">
        <v>53.316</v>
      </c>
      <c r="H8" s="4">
        <v>10</v>
      </c>
      <c r="I8" s="19">
        <f>G8/F8</f>
        <v>0.913570938999315</v>
      </c>
      <c r="J8" s="20">
        <f>10*I8</f>
        <v>9.13570938999315</v>
      </c>
    </row>
    <row r="9" ht="45.75" spans="1:10">
      <c r="A9" s="7"/>
      <c r="B9" s="7"/>
      <c r="C9" s="7"/>
      <c r="D9" s="9" t="s">
        <v>20</v>
      </c>
      <c r="E9" s="4">
        <v>61.06</v>
      </c>
      <c r="F9" s="4">
        <v>58.36</v>
      </c>
      <c r="G9" s="4">
        <v>53.316</v>
      </c>
      <c r="H9" s="4" t="s">
        <v>21</v>
      </c>
      <c r="I9" s="19">
        <f>G9/F9</f>
        <v>0.913570938999315</v>
      </c>
      <c r="J9" s="7" t="s">
        <v>21</v>
      </c>
    </row>
    <row r="10" ht="24.9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21"/>
      <c r="J10" s="7" t="s">
        <v>21</v>
      </c>
    </row>
    <row r="11" ht="18.95" customHeight="1" spans="1:10">
      <c r="A11" s="7"/>
      <c r="B11" s="7"/>
      <c r="C11" s="7"/>
      <c r="D11" s="5" t="s">
        <v>23</v>
      </c>
      <c r="E11" s="4"/>
      <c r="F11" s="4"/>
      <c r="G11" s="4"/>
      <c r="H11" s="4" t="s">
        <v>21</v>
      </c>
      <c r="I11" s="21"/>
      <c r="J11" s="7" t="s">
        <v>21</v>
      </c>
    </row>
    <row r="12" ht="26.1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0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.75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24" customHeight="1" spans="1:10">
      <c r="A15" s="10"/>
      <c r="B15" s="11" t="s">
        <v>37</v>
      </c>
      <c r="C15" s="4" t="s">
        <v>38</v>
      </c>
      <c r="D15" s="4" t="s">
        <v>39</v>
      </c>
      <c r="E15" s="4" t="s">
        <v>40</v>
      </c>
      <c r="F15" s="7" t="s">
        <v>40</v>
      </c>
      <c r="G15" s="7"/>
      <c r="H15" s="7">
        <v>5</v>
      </c>
      <c r="I15" s="7">
        <v>5</v>
      </c>
      <c r="J15" s="4"/>
    </row>
    <row r="16" ht="102.6" customHeight="1" spans="1:10">
      <c r="A16" s="10"/>
      <c r="B16" s="11"/>
      <c r="C16" s="4"/>
      <c r="D16" s="12" t="s">
        <v>41</v>
      </c>
      <c r="E16" s="4" t="s">
        <v>42</v>
      </c>
      <c r="F16" s="7" t="s">
        <v>42</v>
      </c>
      <c r="G16" s="7"/>
      <c r="H16" s="7">
        <v>5</v>
      </c>
      <c r="I16" s="7">
        <v>5</v>
      </c>
      <c r="J16" s="7"/>
    </row>
    <row r="17" ht="24" customHeight="1" spans="1:10">
      <c r="A17" s="10"/>
      <c r="B17" s="11"/>
      <c r="C17" s="4"/>
      <c r="D17" s="13" t="s">
        <v>43</v>
      </c>
      <c r="E17" s="4" t="s">
        <v>44</v>
      </c>
      <c r="F17" s="7" t="s">
        <v>45</v>
      </c>
      <c r="G17" s="7"/>
      <c r="H17" s="7">
        <v>5</v>
      </c>
      <c r="I17" s="7">
        <v>5</v>
      </c>
      <c r="J17" s="4"/>
    </row>
    <row r="18" ht="33" customHeight="1" spans="1:10">
      <c r="A18" s="10"/>
      <c r="B18" s="11"/>
      <c r="C18" s="4" t="s">
        <v>46</v>
      </c>
      <c r="D18" s="13" t="s">
        <v>47</v>
      </c>
      <c r="E18" s="7" t="s">
        <v>48</v>
      </c>
      <c r="F18" s="7" t="s">
        <v>48</v>
      </c>
      <c r="G18" s="7"/>
      <c r="H18" s="7">
        <v>8</v>
      </c>
      <c r="I18" s="7">
        <v>8</v>
      </c>
      <c r="J18" s="4"/>
    </row>
    <row r="19" ht="84" customHeight="1" spans="1:10">
      <c r="A19" s="10"/>
      <c r="B19" s="11"/>
      <c r="C19" s="4"/>
      <c r="D19" s="13" t="s">
        <v>49</v>
      </c>
      <c r="E19" s="7" t="s">
        <v>50</v>
      </c>
      <c r="F19" s="7" t="s">
        <v>51</v>
      </c>
      <c r="G19" s="7"/>
      <c r="H19" s="7">
        <v>7</v>
      </c>
      <c r="I19" s="7">
        <v>7</v>
      </c>
      <c r="J19" s="4"/>
    </row>
    <row r="20" ht="39.75" customHeight="1" spans="1:10">
      <c r="A20" s="10"/>
      <c r="B20" s="11"/>
      <c r="C20" s="4" t="s">
        <v>52</v>
      </c>
      <c r="D20" s="7" t="s">
        <v>53</v>
      </c>
      <c r="E20" s="7" t="s">
        <v>54</v>
      </c>
      <c r="F20" s="7" t="s">
        <v>54</v>
      </c>
      <c r="G20" s="7"/>
      <c r="H20" s="7">
        <v>10</v>
      </c>
      <c r="I20" s="7">
        <v>10</v>
      </c>
      <c r="J20" s="4"/>
    </row>
    <row r="21" ht="47.25" customHeight="1" spans="1:10">
      <c r="A21" s="10"/>
      <c r="B21" s="11"/>
      <c r="C21" s="4" t="s">
        <v>55</v>
      </c>
      <c r="D21" s="7" t="s">
        <v>56</v>
      </c>
      <c r="E21" s="7" t="s">
        <v>57</v>
      </c>
      <c r="F21" s="7" t="s">
        <v>58</v>
      </c>
      <c r="G21" s="7"/>
      <c r="H21" s="7">
        <v>10</v>
      </c>
      <c r="I21" s="7">
        <v>10</v>
      </c>
      <c r="J21" s="4"/>
    </row>
    <row r="22" ht="30.75" spans="1:10">
      <c r="A22" s="10"/>
      <c r="B22" s="11" t="s">
        <v>59</v>
      </c>
      <c r="C22" s="11" t="s">
        <v>60</v>
      </c>
      <c r="D22" s="7"/>
      <c r="E22" s="7"/>
      <c r="F22" s="14"/>
      <c r="G22" s="15"/>
      <c r="H22" s="7"/>
      <c r="I22" s="4"/>
      <c r="J22" s="4"/>
    </row>
    <row r="23" ht="75.75" spans="1:10">
      <c r="A23" s="10"/>
      <c r="B23" s="11"/>
      <c r="C23" s="11" t="s">
        <v>61</v>
      </c>
      <c r="D23" s="7" t="s">
        <v>62</v>
      </c>
      <c r="E23" s="7" t="s">
        <v>63</v>
      </c>
      <c r="F23" s="14" t="s">
        <v>63</v>
      </c>
      <c r="G23" s="15"/>
      <c r="H23" s="7">
        <v>30</v>
      </c>
      <c r="I23" s="4">
        <v>29</v>
      </c>
      <c r="J23" s="7" t="s">
        <v>64</v>
      </c>
    </row>
    <row r="24" ht="30.75" spans="1:10">
      <c r="A24" s="10"/>
      <c r="B24" s="11"/>
      <c r="C24" s="11" t="s">
        <v>65</v>
      </c>
      <c r="D24" s="7"/>
      <c r="E24" s="7"/>
      <c r="F24" s="14"/>
      <c r="G24" s="15"/>
      <c r="H24" s="7"/>
      <c r="I24" s="4"/>
      <c r="J24" s="4"/>
    </row>
    <row r="25" ht="30.75" spans="1:10">
      <c r="A25" s="10"/>
      <c r="B25" s="11"/>
      <c r="C25" s="11" t="s">
        <v>66</v>
      </c>
      <c r="D25" s="7"/>
      <c r="E25" s="7"/>
      <c r="F25" s="14"/>
      <c r="G25" s="15"/>
      <c r="H25" s="7"/>
      <c r="I25" s="4"/>
      <c r="J25" s="4"/>
    </row>
    <row r="26" ht="60.75" spans="1:10">
      <c r="A26" s="10"/>
      <c r="B26" s="11" t="s">
        <v>67</v>
      </c>
      <c r="C26" s="11" t="s">
        <v>68</v>
      </c>
      <c r="D26" s="7" t="s">
        <v>69</v>
      </c>
      <c r="E26" s="4" t="s">
        <v>70</v>
      </c>
      <c r="F26" s="14" t="s">
        <v>70</v>
      </c>
      <c r="G26" s="15"/>
      <c r="H26" s="7">
        <v>10</v>
      </c>
      <c r="I26" s="4">
        <v>9</v>
      </c>
      <c r="J26" s="7" t="s">
        <v>71</v>
      </c>
    </row>
    <row r="27" ht="15.75" spans="1:10">
      <c r="A27" s="16" t="s">
        <v>72</v>
      </c>
      <c r="B27" s="16"/>
      <c r="C27" s="16"/>
      <c r="D27" s="16"/>
      <c r="E27" s="16"/>
      <c r="F27" s="16"/>
      <c r="G27" s="16"/>
      <c r="H27" s="16">
        <f>SUM(H15:H26)+H8</f>
        <v>100</v>
      </c>
      <c r="I27" s="22">
        <f>SUM(I15:I26)+J8</f>
        <v>97.1357093899931</v>
      </c>
      <c r="J27" s="4"/>
    </row>
    <row r="28" ht="161.1" customHeight="1" spans="1:10">
      <c r="A28" s="17" t="s">
        <v>73</v>
      </c>
      <c r="B28" s="18"/>
      <c r="C28" s="18"/>
      <c r="D28" s="18"/>
      <c r="E28" s="18"/>
      <c r="F28" s="18"/>
      <c r="G28" s="18"/>
      <c r="H28" s="18"/>
      <c r="I28" s="18"/>
      <c r="J28" s="18"/>
    </row>
  </sheetData>
  <mergeCells count="3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21"/>
    <mergeCell ref="B22:B25"/>
    <mergeCell ref="C15:C17"/>
    <mergeCell ref="C18:C19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2015-06-06T10:17:00Z</dcterms:created>
  <cp:lastPrinted>2020-04-23T18:17:00Z</cp:lastPrinted>
  <dcterms:modified xsi:type="dcterms:W3CDTF">2022-05-30T12:36:21Z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872DA6C83FC84D73B430132A186FECB1</vt:lpwstr>
  </property>
</Properties>
</file>