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</sheets>
  <definedNames>
    <definedName name="_xlnm.Print_Area" localSheetId="0">Sheet1!$A$1:$J$27</definedName>
  </definedNames>
  <calcPr calcId="144525"/>
</workbook>
</file>

<file path=xl/sharedStrings.xml><?xml version="1.0" encoding="utf-8"?>
<sst xmlns="http://schemas.openxmlformats.org/spreadsheetml/2006/main" count="101" uniqueCount="80">
  <si>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</si>
  <si>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</si>
  <si>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</si>
  <si>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</si>
  <si>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医师资格考试项目</t>
  </si>
  <si>
    <t>主管部门</t>
  </si>
  <si>
    <t>北京市卫生健康委员会</t>
  </si>
  <si>
    <t>实施单位</t>
  </si>
  <si>
    <t>北京市卫生健康委人才交流服务中心（北京市卫生人员考评中心）</t>
  </si>
  <si>
    <t>项目负责人</t>
  </si>
  <si>
    <t>王杰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</si>
  <si>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</si>
  <si>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</si>
  <si>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</si>
  <si>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</si>
  <si>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</si>
  <si>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</si>
  <si>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</si>
  <si>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</si>
  <si>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</si>
  <si>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</si>
  <si>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</si>
  <si>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</si>
  <si>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</si>
  <si>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</si>
  <si>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</si>
  <si>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</si>
  <si>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严格按照《执业医师法》等法规文件要求，遵循“公平、公正”原则，严格审核、加强管理，促进医师队伍加强学习，不断提高理论知识和实操水平。促进医师人才队伍建设，提高医务人员技术水平和服务质量</t>
  </si>
  <si>
    <t>克服了阶段性疫情反复带来的不利影响，提前研判疫情风险、细化完善流程方案、强化现场秩序管控、努力提高考试信息化水平。圆满顺利完成了年度考试任务，有效促进医师人才队伍建设。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</si>
  <si>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</si>
  <si>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</si>
  <si>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</si>
  <si>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</si>
  <si>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</si>
  <si>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</si>
  <si>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</si>
  <si>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</si>
  <si>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</si>
  <si>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</si>
  <si>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全市范围内考生数达到技能考试</t>
  </si>
  <si>
    <t>6000余人</t>
  </si>
  <si>
    <t>6351人</t>
  </si>
  <si>
    <t>10</t>
  </si>
  <si>
    <t>全市范围内考生数达到理论考试</t>
  </si>
  <si>
    <t>5000余人</t>
  </si>
  <si>
    <t>6706人</t>
  </si>
  <si>
    <t>5</t>
  </si>
  <si>
    <t>质量指标</t>
  </si>
  <si>
    <t>培养人才考核技能考试通过率</t>
  </si>
  <si>
    <t>75%左右</t>
  </si>
  <si>
    <t>80%</t>
  </si>
  <si>
    <t>培养人才考核综合笔试通过率</t>
  </si>
  <si>
    <t>65%左右</t>
  </si>
  <si>
    <t>60%</t>
  </si>
  <si>
    <t>根据国家考试政策，自2021年所有类别实践技能考试成绩2年有效，2021年综合笔试考生人数较2020年有较大增加，综合笔试通过率较预期偏低，加大宣传，改善服务考生措施</t>
  </si>
  <si>
    <t>时效指标</t>
  </si>
  <si>
    <t>项目完成时间</t>
  </si>
  <si>
    <t>2021年12月前</t>
  </si>
  <si>
    <t>成本指标</t>
  </si>
  <si>
    <t>项目预算控制数</t>
  </si>
  <si>
    <t>341.324万元</t>
  </si>
  <si>
    <t>333.7903万元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</si>
  <si>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</si>
  <si>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</si>
  <si>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</si>
  <si>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</si>
  <si>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对人才成长的促进作用</t>
  </si>
  <si>
    <t>提高医师资格准入水平，选拔合格人才</t>
  </si>
  <si>
    <t>25</t>
  </si>
  <si>
    <t>效果资料量化程度有所不足</t>
  </si>
  <si>
    <t>生态效益
指标</t>
  </si>
  <si>
    <t>可持续影响指标</t>
  </si>
  <si>
    <t>促进医师人才队伍建设，提高医务人员技术水平和服务质量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</si>
  <si>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</si>
  <si>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</si>
  <si>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考生满意度</t>
  </si>
  <si>
    <t>90%</t>
  </si>
  <si>
    <t>95%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</si>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</sst>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b/>
      <sz val="11"/>
      <color rgb="FFFFFFF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8" fillId="4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5" fillId="5" borderId="11" applyNumberFormat="0" applyAlignment="0" applyProtection="0">
      <alignment vertical="center"/>
    </xf>
    <xf numFmtId="0" fontId="9" fillId="5" borderId="9" applyNumberFormat="0" applyAlignment="0" applyProtection="0">
      <alignment vertical="center"/>
    </xf>
    <xf numFmtId="0" fontId="7" fillId="2" borderId="7" applyNumberFormat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</cellStyleXfs>
  <cellXfs count="2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/>
    </xf>
    <xf numFmtId="10" fontId="4" fillId="0" borderId="1" xfId="11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200850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="70" zoomScaleNormal="100" topLeftCell="A19" workbookViewId="0">
      <selection activeCell="H25" sqref="H25"/>
    </sheetView>
  </sheetViews>
  <sheetFormatPr defaultColWidth="9" defaultRowHeight="14.25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23.25" customWidth="1"/>
  </cols>
  <sheetData>
    <row r="1" ht="27" customHeight="1" spans="1:1">
      <c r="A1" s="1" t="s">
        <v>0</v>
      </c>
    </row>
    <row r="2" ht="33.9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.1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36" customHeight="1" spans="1:10">
      <c r="A5" s="4" t="s">
        <v>5</v>
      </c>
      <c r="B5" s="4"/>
      <c r="C5" s="4"/>
      <c r="D5" s="4" t="s">
        <v>6</v>
      </c>
      <c r="E5" s="4"/>
      <c r="F5" s="4"/>
      <c r="G5" s="4" t="s">
        <v>7</v>
      </c>
      <c r="H5" s="5" t="s">
        <v>8</v>
      </c>
      <c r="I5" s="5"/>
      <c r="J5" s="5"/>
    </row>
    <row r="6" ht="20.1" customHeight="1" spans="1:10">
      <c r="A6" s="4" t="s">
        <v>9</v>
      </c>
      <c r="B6" s="4"/>
      <c r="C6" s="4"/>
      <c r="D6" s="4" t="s">
        <v>10</v>
      </c>
      <c r="E6" s="4"/>
      <c r="F6" s="4"/>
      <c r="G6" s="4" t="s">
        <v>11</v>
      </c>
      <c r="H6" s="5">
        <v>83366909</v>
      </c>
      <c r="I6" s="5"/>
      <c r="J6" s="5"/>
    </row>
    <row r="7" ht="29.25" spans="1:10">
      <c r="A7" s="5" t="s">
        <v>12</v>
      </c>
      <c r="B7" s="5"/>
      <c r="C7" s="5"/>
      <c r="D7" s="4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4" t="s">
        <v>18</v>
      </c>
    </row>
    <row r="8" ht="20.1" customHeight="1" spans="1:10">
      <c r="A8" s="5"/>
      <c r="B8" s="5"/>
      <c r="C8" s="5"/>
      <c r="D8" s="4" t="s">
        <v>19</v>
      </c>
      <c r="E8" s="4">
        <v>316.202</v>
      </c>
      <c r="F8" s="4">
        <v>341.324</v>
      </c>
      <c r="G8" s="4">
        <v>333.7903</v>
      </c>
      <c r="H8" s="4">
        <v>10</v>
      </c>
      <c r="I8" s="18">
        <f>G8/F8</f>
        <v>0.977928009750267</v>
      </c>
      <c r="J8" s="19">
        <f>10*I8</f>
        <v>9.77928009750267</v>
      </c>
    </row>
    <row r="9" ht="29.25" spans="1:10">
      <c r="A9" s="5"/>
      <c r="B9" s="5"/>
      <c r="C9" s="5"/>
      <c r="D9" s="5" t="s">
        <v>20</v>
      </c>
      <c r="E9" s="4">
        <v>316.202</v>
      </c>
      <c r="F9" s="4">
        <v>341.324</v>
      </c>
      <c r="G9" s="4">
        <v>333.7903</v>
      </c>
      <c r="H9" s="4" t="s">
        <v>21</v>
      </c>
      <c r="I9" s="18">
        <f>G9/F9</f>
        <v>0.977928009750267</v>
      </c>
      <c r="J9" s="5" t="s">
        <v>21</v>
      </c>
    </row>
    <row r="10" ht="24.95" customHeight="1" spans="1:10">
      <c r="A10" s="5"/>
      <c r="B10" s="5"/>
      <c r="C10" s="5"/>
      <c r="D10" s="4" t="s">
        <v>22</v>
      </c>
      <c r="E10" s="4">
        <v>0</v>
      </c>
      <c r="F10" s="4">
        <v>0</v>
      </c>
      <c r="G10" s="4">
        <v>0</v>
      </c>
      <c r="H10" s="4" t="s">
        <v>21</v>
      </c>
      <c r="I10" s="20"/>
      <c r="J10" s="5" t="s">
        <v>21</v>
      </c>
    </row>
    <row r="11" ht="18.95" customHeight="1" spans="1:10">
      <c r="A11" s="5"/>
      <c r="B11" s="5"/>
      <c r="C11" s="5"/>
      <c r="D11" s="4" t="s">
        <v>23</v>
      </c>
      <c r="E11" s="4">
        <v>0</v>
      </c>
      <c r="F11" s="4">
        <v>0</v>
      </c>
      <c r="G11" s="4">
        <v>0</v>
      </c>
      <c r="H11" s="4" t="s">
        <v>21</v>
      </c>
      <c r="I11" s="20"/>
      <c r="J11" s="5" t="s">
        <v>21</v>
      </c>
    </row>
    <row r="12" ht="26.1" customHeight="1" spans="1:10">
      <c r="A12" s="6" t="s">
        <v>24</v>
      </c>
      <c r="B12" s="5" t="s">
        <v>25</v>
      </c>
      <c r="C12" s="5"/>
      <c r="D12" s="5"/>
      <c r="E12" s="5"/>
      <c r="F12" s="5" t="s">
        <v>26</v>
      </c>
      <c r="G12" s="5"/>
      <c r="H12" s="5"/>
      <c r="I12" s="5"/>
      <c r="J12" s="5"/>
    </row>
    <row r="13" ht="75" customHeight="1" spans="1:10">
      <c r="A13" s="6"/>
      <c r="B13" s="5" t="s">
        <v>27</v>
      </c>
      <c r="C13" s="5"/>
      <c r="D13" s="5"/>
      <c r="E13" s="5"/>
      <c r="F13" s="5" t="s">
        <v>28</v>
      </c>
      <c r="G13" s="5"/>
      <c r="H13" s="5"/>
      <c r="I13" s="5"/>
      <c r="J13" s="5"/>
    </row>
    <row r="14" ht="29.25" spans="1:10">
      <c r="A14" s="6" t="s">
        <v>29</v>
      </c>
      <c r="B14" s="5" t="s">
        <v>30</v>
      </c>
      <c r="C14" s="4" t="s">
        <v>31</v>
      </c>
      <c r="D14" s="4" t="s">
        <v>32</v>
      </c>
      <c r="E14" s="4" t="s">
        <v>33</v>
      </c>
      <c r="F14" s="7" t="s">
        <v>34</v>
      </c>
      <c r="G14" s="8"/>
      <c r="H14" s="5" t="s">
        <v>35</v>
      </c>
      <c r="I14" s="5" t="s">
        <v>18</v>
      </c>
      <c r="J14" s="5" t="s">
        <v>36</v>
      </c>
    </row>
    <row r="15" ht="39" customHeight="1" spans="1:10">
      <c r="A15" s="6"/>
      <c r="B15" s="9" t="s">
        <v>37</v>
      </c>
      <c r="C15" s="10" t="s">
        <v>38</v>
      </c>
      <c r="D15" s="5" t="s">
        <v>39</v>
      </c>
      <c r="E15" s="11" t="s">
        <v>40</v>
      </c>
      <c r="F15" s="12" t="s">
        <v>41</v>
      </c>
      <c r="G15" s="13"/>
      <c r="H15" s="11" t="s">
        <v>42</v>
      </c>
      <c r="I15" s="21">
        <v>10</v>
      </c>
      <c r="J15" s="11"/>
    </row>
    <row r="16" ht="40" customHeight="1" spans="1:10">
      <c r="A16" s="6"/>
      <c r="B16" s="9"/>
      <c r="C16" s="14"/>
      <c r="D16" s="5" t="s">
        <v>43</v>
      </c>
      <c r="E16" s="11" t="s">
        <v>44</v>
      </c>
      <c r="F16" s="12" t="s">
        <v>45</v>
      </c>
      <c r="G16" s="13"/>
      <c r="H16" s="11" t="s">
        <v>46</v>
      </c>
      <c r="I16" s="21">
        <v>5</v>
      </c>
      <c r="J16" s="11"/>
    </row>
    <row r="17" ht="29.25" spans="1:10">
      <c r="A17" s="6"/>
      <c r="B17" s="9"/>
      <c r="C17" s="10" t="s">
        <v>47</v>
      </c>
      <c r="D17" s="5" t="s">
        <v>48</v>
      </c>
      <c r="E17" s="11" t="s">
        <v>49</v>
      </c>
      <c r="F17" s="12" t="s">
        <v>50</v>
      </c>
      <c r="G17" s="13"/>
      <c r="H17" s="11" t="s">
        <v>42</v>
      </c>
      <c r="I17" s="21">
        <v>10</v>
      </c>
      <c r="J17" s="11"/>
    </row>
    <row r="18" ht="126" customHeight="1" spans="1:10">
      <c r="A18" s="6"/>
      <c r="B18" s="9"/>
      <c r="C18" s="14"/>
      <c r="D18" s="5" t="s">
        <v>51</v>
      </c>
      <c r="E18" s="11" t="s">
        <v>52</v>
      </c>
      <c r="F18" s="12" t="s">
        <v>53</v>
      </c>
      <c r="G18" s="13"/>
      <c r="H18" s="11" t="s">
        <v>46</v>
      </c>
      <c r="I18" s="21">
        <v>4</v>
      </c>
      <c r="J18" s="11" t="s">
        <v>54</v>
      </c>
    </row>
    <row r="19" ht="28" customHeight="1" spans="1:10">
      <c r="A19" s="6"/>
      <c r="B19" s="9"/>
      <c r="C19" s="4" t="s">
        <v>55</v>
      </c>
      <c r="D19" s="5" t="s">
        <v>56</v>
      </c>
      <c r="E19" s="11" t="s">
        <v>57</v>
      </c>
      <c r="F19" s="12" t="s">
        <v>57</v>
      </c>
      <c r="G19" s="13"/>
      <c r="H19" s="11" t="s">
        <v>42</v>
      </c>
      <c r="I19" s="21">
        <v>10</v>
      </c>
      <c r="J19" s="11"/>
    </row>
    <row r="20" ht="27" customHeight="1" spans="1:10">
      <c r="A20" s="6"/>
      <c r="B20" s="9"/>
      <c r="C20" s="4" t="s">
        <v>58</v>
      </c>
      <c r="D20" s="5" t="s">
        <v>59</v>
      </c>
      <c r="E20" s="11" t="s">
        <v>60</v>
      </c>
      <c r="F20" s="12" t="s">
        <v>61</v>
      </c>
      <c r="G20" s="13"/>
      <c r="H20" s="11" t="s">
        <v>42</v>
      </c>
      <c r="I20" s="21">
        <v>10</v>
      </c>
      <c r="J20" s="22"/>
    </row>
    <row r="21" ht="29.25" spans="1:10">
      <c r="A21" s="6"/>
      <c r="B21" s="9" t="s">
        <v>62</v>
      </c>
      <c r="C21" s="9" t="s">
        <v>63</v>
      </c>
      <c r="D21" s="5" t="s">
        <v>64</v>
      </c>
      <c r="E21" s="5" t="s">
        <v>64</v>
      </c>
      <c r="F21" s="7" t="s">
        <v>64</v>
      </c>
      <c r="G21" s="8"/>
      <c r="H21" s="5"/>
      <c r="I21" s="4"/>
      <c r="J21" s="4"/>
    </row>
    <row r="22" ht="29.25" spans="1:10">
      <c r="A22" s="6"/>
      <c r="B22" s="9"/>
      <c r="C22" s="9" t="s">
        <v>65</v>
      </c>
      <c r="D22" s="5" t="s">
        <v>66</v>
      </c>
      <c r="E22" s="11" t="s">
        <v>67</v>
      </c>
      <c r="F22" s="12" t="s">
        <v>67</v>
      </c>
      <c r="G22" s="13"/>
      <c r="H22" s="11" t="s">
        <v>68</v>
      </c>
      <c r="I22" s="21">
        <v>24</v>
      </c>
      <c r="J22" s="5" t="s">
        <v>69</v>
      </c>
    </row>
    <row r="23" ht="29.25" spans="1:10">
      <c r="A23" s="6"/>
      <c r="B23" s="9"/>
      <c r="C23" s="9" t="s">
        <v>70</v>
      </c>
      <c r="D23" s="5" t="s">
        <v>64</v>
      </c>
      <c r="E23" s="5" t="s">
        <v>64</v>
      </c>
      <c r="F23" s="7" t="s">
        <v>64</v>
      </c>
      <c r="G23" s="8"/>
      <c r="H23" s="5"/>
      <c r="I23" s="4"/>
      <c r="J23" s="4"/>
    </row>
    <row r="24" ht="57.75" spans="1:10">
      <c r="A24" s="6"/>
      <c r="B24" s="9"/>
      <c r="C24" s="9" t="s">
        <v>71</v>
      </c>
      <c r="D24" s="5" t="s">
        <v>72</v>
      </c>
      <c r="E24" s="11" t="s">
        <v>72</v>
      </c>
      <c r="F24" s="12" t="s">
        <v>72</v>
      </c>
      <c r="G24" s="13"/>
      <c r="H24" s="11" t="s">
        <v>46</v>
      </c>
      <c r="I24" s="21">
        <v>5</v>
      </c>
      <c r="J24" s="11"/>
    </row>
    <row r="25" ht="57.75" spans="1:10">
      <c r="A25" s="6"/>
      <c r="B25" s="9" t="s">
        <v>73</v>
      </c>
      <c r="C25" s="9" t="s">
        <v>74</v>
      </c>
      <c r="D25" s="5" t="s">
        <v>75</v>
      </c>
      <c r="E25" s="11" t="s">
        <v>76</v>
      </c>
      <c r="F25" s="12" t="s">
        <v>77</v>
      </c>
      <c r="G25" s="13"/>
      <c r="H25" s="11" t="s">
        <v>42</v>
      </c>
      <c r="I25" s="21">
        <v>10</v>
      </c>
      <c r="J25" s="11"/>
    </row>
    <row r="26" ht="15" spans="1:10">
      <c r="A26" s="15" t="s">
        <v>78</v>
      </c>
      <c r="B26" s="15"/>
      <c r="C26" s="15"/>
      <c r="D26" s="15"/>
      <c r="E26" s="15"/>
      <c r="F26" s="15"/>
      <c r="G26" s="15"/>
      <c r="H26" s="15">
        <v>100</v>
      </c>
      <c r="I26" s="23">
        <f>SUM(I15:I25)+J8</f>
        <v>97.7792800975027</v>
      </c>
      <c r="J26" s="4"/>
    </row>
    <row r="27" ht="161.1" customHeight="1" spans="1:10">
      <c r="A27" s="16" t="s">
        <v>79</v>
      </c>
      <c r="B27" s="17"/>
      <c r="C27" s="17"/>
      <c r="D27" s="17"/>
      <c r="E27" s="17"/>
      <c r="F27" s="17"/>
      <c r="G27" s="17"/>
      <c r="H27" s="17"/>
      <c r="I27" s="17"/>
      <c r="J27" s="17"/>
    </row>
  </sheetData>
  <mergeCells count="35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20"/>
    <mergeCell ref="B21:B24"/>
    <mergeCell ref="C15:C16"/>
    <mergeCell ref="C17:C18"/>
    <mergeCell ref="A7:C11"/>
  </mergeCells>
  <pageMargins left="0.708661417322835" right="0.511811023622047" top="0.551181102362205" bottom="0.551181102362205" header="0.31496062992126" footer="0.31496062992126"/>
  <pageSetup paperSize="9" scale="97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2015-06-06T10:17:00Z</dcterms:created>
  <cp:lastPrinted>2020-04-23T18:17:00Z</cp:lastPrinted>
  <dcterms:modified xsi:type="dcterms:W3CDTF">2022-05-10T02:10:29Z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3739D40E38594F998B7F791F842CEA2E</vt:lpwstr>
  </property>
</Properties>
</file>