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<sst xmlns="http://schemas.openxmlformats.org/spreadsheetml/2006/main" count="83" uniqueCount="66">
  <si>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</si>
  <si>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</si>
  <si>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</si>
  <si>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基层卫生健康建设</t>
  </si>
  <si>
    <t>主管部门</t>
  </si>
  <si>
    <t>北京市卫生健康委员会</t>
  </si>
  <si>
    <t>实施单位</t>
  </si>
  <si>
    <t>北京市卫生健康委员会基层卫生处</t>
  </si>
  <si>
    <t>项目负责人</t>
  </si>
  <si>
    <t>胡宗海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</si>
  <si>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</si>
  <si>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</si>
  <si>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</si>
  <si>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</si>
  <si>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</si>
  <si>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</si>
  <si>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</si>
  <si>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</si>
  <si>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</si>
  <si>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</si>
  <si>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</si>
  <si>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</si>
  <si>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</si>
  <si>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</si>
  <si>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</si>
  <si>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</si>
  <si>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  以习近平新时代中国特色社会主义思想为指导，全面落实《关于加强首都公共卫生应急管理体系建设的若干意见》，统筹做好疫情常态化防控和基本医疗卫生服务工作，进一步提升服务能力，推动基层医疗卫生工作高质量和分级诊疗制度建设。</t>
  </si>
  <si>
    <t>全部完成：1、发挥公共卫生“网底”作用，做好疫情常态化防控工作。2、完善基层医疗卫生服务体系建设。3、做实家庭医生签约服务，提升签约居民获得感。4、提升基层服务能力和改善医疗卫生服务。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</si>
  <si>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</si>
  <si>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</si>
  <si>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</si>
  <si>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</si>
  <si>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</si>
  <si>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</si>
  <si>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</si>
  <si>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</si>
  <si>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</si>
  <si>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</si>
  <si>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社区卫生机构接种新冠疫苗数</t>
  </si>
  <si>
    <t>累计完成接种5014.5万人次</t>
  </si>
  <si>
    <t>5014.5万人次</t>
  </si>
  <si>
    <t>新建、改建社区卫生服务中心</t>
  </si>
  <si>
    <t>10个</t>
  </si>
  <si>
    <t>质量指标</t>
  </si>
  <si>
    <t>控筛查合格率</t>
  </si>
  <si>
    <t>时效指标</t>
  </si>
  <si>
    <t>项目完成时间</t>
  </si>
  <si>
    <t>12月底前完成</t>
  </si>
  <si>
    <t>成本指标</t>
  </si>
  <si>
    <t>预算控制数</t>
  </si>
  <si>
    <t>415.533万元</t>
  </si>
  <si>
    <t>398.3856万元</t>
  </si>
  <si>
    <t>效果指标(30分)</t>
  </si>
  <si>
    <t>经济效益
指标</t>
  </si>
  <si>
    <t>无</t>
  </si>
  <si>
    <t>社会效益
指标</t>
  </si>
  <si>
    <t>做好患者预检分诊、发热筛查、人员登记及转诊跟踪管理，对就诊患者进行体温检测，排查流行病学史，严防疫情输入。</t>
  </si>
  <si>
    <t>做好患者预检分诊、发热筛查、人员登记及转诊跟踪管理，对就诊患者进行体温检测，排查流行病学史，严防疫情输入。密切接触者管理情况：累计17.9万，其中集中隔离71396人，居家隔离10.7万。长处方服务情况：累计服务422.7万人次。药店转至社区卫生机构追访累计198.7万人次，上门核酸采样累计51436人次，转至发热门诊2775人次。为老年人累计送药74.7万人次，为失能老年慢病患者送药上门60922人次。</t>
  </si>
  <si>
    <t>生态效益
指标</t>
  </si>
  <si>
    <t>可持续影响指标</t>
  </si>
  <si>
    <t>满意度
指标
（10分）</t>
  </si>
  <si>
    <t>服务对象满意度指标</t>
  </si>
  <si>
    <t>基层卫生综合评价指数</t>
  </si>
  <si>
    <t>基层卫生综合评价指数为87.93分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</si>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</sst>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  <numFmt numFmtId="177" formatCode="0.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9" fontId="3" fillId="0" borderId="1" xfId="3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46113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topLeftCell="A4" workbookViewId="0">
      <selection activeCell="E6" sqref="E6"/>
    </sheetView>
  </sheetViews>
  <sheetFormatPr defaultColWidth="9" defaultRowHeight="14.2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26.25" customWidth="1"/>
    <col min="6" max="6" width="13.3333333333333" customWidth="1"/>
    <col min="7" max="7" width="11.6666666666667" customWidth="1"/>
    <col min="10" max="10" width="14.6" customWidth="1"/>
    <col min="12" max="13" width="12.625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6" t="s">
        <v>9</v>
      </c>
      <c r="E5" s="6"/>
      <c r="F5" s="6"/>
      <c r="G5" s="7" t="s">
        <v>10</v>
      </c>
      <c r="H5" s="8">
        <v>83970795</v>
      </c>
      <c r="I5" s="8"/>
      <c r="J5" s="8"/>
    </row>
    <row r="6" ht="29.25" spans="1:10">
      <c r="A6" s="9" t="s">
        <v>11</v>
      </c>
      <c r="B6" s="9"/>
      <c r="C6" s="9"/>
      <c r="D6" s="3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3" t="s">
        <v>17</v>
      </c>
    </row>
    <row r="7" ht="20" customHeight="1" spans="1:10">
      <c r="A7" s="9"/>
      <c r="B7" s="9"/>
      <c r="C7" s="9"/>
      <c r="D7" s="10" t="s">
        <v>18</v>
      </c>
      <c r="E7" s="3">
        <v>415.533</v>
      </c>
      <c r="F7" s="3">
        <v>415.533</v>
      </c>
      <c r="G7" s="3">
        <v>398.3856</v>
      </c>
      <c r="H7" s="3">
        <v>10</v>
      </c>
      <c r="I7" s="28">
        <f>G7/F7</f>
        <v>0.95873396336753</v>
      </c>
      <c r="J7" s="29">
        <f>H7*I7</f>
        <v>9.5873396336753</v>
      </c>
    </row>
    <row r="8" ht="29.25" spans="1:10">
      <c r="A8" s="9"/>
      <c r="B8" s="9"/>
      <c r="C8" s="9"/>
      <c r="D8" s="11" t="s">
        <v>19</v>
      </c>
      <c r="E8" s="3">
        <v>415.533</v>
      </c>
      <c r="F8" s="3">
        <v>415.533</v>
      </c>
      <c r="G8" s="3">
        <v>398.3856</v>
      </c>
      <c r="H8" s="3" t="s">
        <v>20</v>
      </c>
      <c r="I8" s="28">
        <f>G8/F8</f>
        <v>0.95873396336753</v>
      </c>
      <c r="J8" s="9" t="s">
        <v>20</v>
      </c>
    </row>
    <row r="9" ht="25.05" customHeight="1" spans="1:10">
      <c r="A9" s="9"/>
      <c r="B9" s="9"/>
      <c r="C9" s="9"/>
      <c r="D9" s="3" t="s">
        <v>21</v>
      </c>
      <c r="E9" s="3">
        <v>0</v>
      </c>
      <c r="F9" s="3">
        <v>0</v>
      </c>
      <c r="G9" s="3">
        <v>0</v>
      </c>
      <c r="H9" s="3" t="s">
        <v>20</v>
      </c>
      <c r="I9" s="3">
        <v>0</v>
      </c>
      <c r="J9" s="9"/>
    </row>
    <row r="10" ht="19.05" customHeight="1" spans="1:10">
      <c r="A10" s="9"/>
      <c r="B10" s="9"/>
      <c r="C10" s="9"/>
      <c r="D10" s="4" t="s">
        <v>22</v>
      </c>
      <c r="E10" s="3">
        <v>0</v>
      </c>
      <c r="F10" s="3">
        <v>0</v>
      </c>
      <c r="G10" s="3">
        <v>0</v>
      </c>
      <c r="H10" s="3" t="s">
        <v>20</v>
      </c>
      <c r="I10" s="3">
        <v>0</v>
      </c>
      <c r="J10" s="9" t="s">
        <v>20</v>
      </c>
    </row>
    <row r="11" ht="26" customHeight="1" spans="1:10">
      <c r="A11" s="12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75" customHeight="1" spans="1:10">
      <c r="A12" s="12"/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29.25" spans="1:10">
      <c r="A13" s="12" t="s">
        <v>28</v>
      </c>
      <c r="B13" s="9" t="s">
        <v>29</v>
      </c>
      <c r="C13" s="3" t="s">
        <v>30</v>
      </c>
      <c r="D13" s="3" t="s">
        <v>31</v>
      </c>
      <c r="E13" s="3" t="s">
        <v>32</v>
      </c>
      <c r="F13" s="13" t="s">
        <v>33</v>
      </c>
      <c r="G13" s="14"/>
      <c r="H13" s="9" t="s">
        <v>34</v>
      </c>
      <c r="I13" s="9" t="s">
        <v>17</v>
      </c>
      <c r="J13" s="9" t="s">
        <v>35</v>
      </c>
    </row>
    <row r="14" ht="37" customHeight="1" spans="1:10">
      <c r="A14" s="12"/>
      <c r="B14" s="15" t="s">
        <v>36</v>
      </c>
      <c r="C14" s="16" t="s">
        <v>37</v>
      </c>
      <c r="D14" s="9" t="s">
        <v>38</v>
      </c>
      <c r="E14" s="3" t="s">
        <v>39</v>
      </c>
      <c r="F14" s="17" t="s">
        <v>40</v>
      </c>
      <c r="G14" s="18"/>
      <c r="H14" s="9">
        <v>10</v>
      </c>
      <c r="I14" s="9">
        <v>10</v>
      </c>
      <c r="J14" s="9"/>
    </row>
    <row r="15" ht="39.4" customHeight="1" spans="1:10">
      <c r="A15" s="12"/>
      <c r="B15" s="15"/>
      <c r="C15" s="19"/>
      <c r="D15" s="20" t="s">
        <v>41</v>
      </c>
      <c r="E15" s="3" t="s">
        <v>42</v>
      </c>
      <c r="F15" s="17" t="s">
        <v>42</v>
      </c>
      <c r="G15" s="18"/>
      <c r="H15" s="9">
        <v>10</v>
      </c>
      <c r="I15" s="9">
        <v>10</v>
      </c>
      <c r="J15" s="3"/>
    </row>
    <row r="16" ht="24" customHeight="1" spans="1:10">
      <c r="A16" s="12"/>
      <c r="B16" s="15"/>
      <c r="C16" s="3" t="s">
        <v>43</v>
      </c>
      <c r="D16" s="3" t="s">
        <v>44</v>
      </c>
      <c r="E16" s="21">
        <v>1</v>
      </c>
      <c r="F16" s="22">
        <v>1</v>
      </c>
      <c r="G16" s="18"/>
      <c r="H16" s="9">
        <v>10</v>
      </c>
      <c r="I16" s="9">
        <v>10</v>
      </c>
      <c r="J16" s="3"/>
    </row>
    <row r="17" ht="24" customHeight="1" spans="1:10">
      <c r="A17" s="12"/>
      <c r="B17" s="15"/>
      <c r="C17" s="3" t="s">
        <v>45</v>
      </c>
      <c r="D17" s="3" t="s">
        <v>46</v>
      </c>
      <c r="E17" s="3" t="s">
        <v>47</v>
      </c>
      <c r="F17" s="17" t="s">
        <v>47</v>
      </c>
      <c r="G17" s="18"/>
      <c r="H17" s="9">
        <v>10</v>
      </c>
      <c r="I17" s="9">
        <v>10</v>
      </c>
      <c r="J17" s="3"/>
    </row>
    <row r="18" ht="24" customHeight="1" spans="1:10">
      <c r="A18" s="12"/>
      <c r="B18" s="15"/>
      <c r="C18" s="3" t="s">
        <v>48</v>
      </c>
      <c r="D18" s="3" t="s">
        <v>49</v>
      </c>
      <c r="E18" s="3" t="s">
        <v>50</v>
      </c>
      <c r="F18" s="17" t="s">
        <v>51</v>
      </c>
      <c r="G18" s="18"/>
      <c r="H18" s="9">
        <v>10</v>
      </c>
      <c r="I18" s="9">
        <v>10</v>
      </c>
      <c r="J18" s="3"/>
    </row>
    <row r="19" ht="29.25" spans="1:10">
      <c r="A19" s="12"/>
      <c r="B19" s="15" t="s">
        <v>52</v>
      </c>
      <c r="C19" s="15" t="s">
        <v>53</v>
      </c>
      <c r="D19" s="3" t="s">
        <v>54</v>
      </c>
      <c r="E19" s="3" t="s">
        <v>54</v>
      </c>
      <c r="F19" s="17" t="s">
        <v>54</v>
      </c>
      <c r="G19" s="18"/>
      <c r="H19" s="9"/>
      <c r="I19" s="3"/>
      <c r="J19" s="3"/>
    </row>
    <row r="20" ht="264" customHeight="1" spans="1:10">
      <c r="A20" s="12"/>
      <c r="B20" s="15"/>
      <c r="C20" s="15" t="s">
        <v>55</v>
      </c>
      <c r="D20" s="9" t="s">
        <v>56</v>
      </c>
      <c r="E20" s="9" t="s">
        <v>57</v>
      </c>
      <c r="F20" s="13" t="s">
        <v>57</v>
      </c>
      <c r="G20" s="14"/>
      <c r="H20" s="9">
        <v>30</v>
      </c>
      <c r="I20" s="3">
        <v>30</v>
      </c>
      <c r="J20" s="9"/>
    </row>
    <row r="21" ht="29.25" spans="1:10">
      <c r="A21" s="12"/>
      <c r="B21" s="15"/>
      <c r="C21" s="15" t="s">
        <v>58</v>
      </c>
      <c r="D21" s="3" t="s">
        <v>54</v>
      </c>
      <c r="E21" s="3" t="s">
        <v>54</v>
      </c>
      <c r="F21" s="17" t="s">
        <v>54</v>
      </c>
      <c r="G21" s="18"/>
      <c r="H21" s="9"/>
      <c r="I21" s="3"/>
      <c r="J21" s="3"/>
    </row>
    <row r="22" ht="61" customHeight="1" spans="1:10">
      <c r="A22" s="12"/>
      <c r="B22" s="15"/>
      <c r="C22" s="15" t="s">
        <v>59</v>
      </c>
      <c r="D22" s="9" t="s">
        <v>54</v>
      </c>
      <c r="E22" s="9" t="s">
        <v>54</v>
      </c>
      <c r="F22" s="13" t="s">
        <v>54</v>
      </c>
      <c r="G22" s="14"/>
      <c r="H22" s="9"/>
      <c r="I22" s="3"/>
      <c r="J22" s="3"/>
    </row>
    <row r="23" ht="57.75" spans="1:10">
      <c r="A23" s="12"/>
      <c r="B23" s="15" t="s">
        <v>60</v>
      </c>
      <c r="C23" s="15" t="s">
        <v>61</v>
      </c>
      <c r="D23" s="9" t="s">
        <v>62</v>
      </c>
      <c r="E23" s="9" t="s">
        <v>63</v>
      </c>
      <c r="F23" s="23" t="s">
        <v>63</v>
      </c>
      <c r="G23" s="24"/>
      <c r="H23" s="9">
        <v>10</v>
      </c>
      <c r="I23" s="3">
        <v>10</v>
      </c>
      <c r="J23" s="9"/>
    </row>
    <row r="24" ht="15" spans="1:10">
      <c r="A24" s="25" t="s">
        <v>64</v>
      </c>
      <c r="B24" s="25"/>
      <c r="C24" s="25"/>
      <c r="D24" s="25"/>
      <c r="E24" s="25"/>
      <c r="F24" s="25"/>
      <c r="G24" s="25"/>
      <c r="H24" s="25">
        <v>100</v>
      </c>
      <c r="I24" s="30">
        <f>SUM(I14:I23)+J7</f>
        <v>99.5873396336753</v>
      </c>
      <c r="J24" s="3"/>
    </row>
    <row r="25" ht="153.5" customHeight="1" spans="1:10">
      <c r="A25" s="26" t="s">
        <v>65</v>
      </c>
      <c r="B25" s="27"/>
      <c r="C25" s="27"/>
      <c r="D25" s="27"/>
      <c r="E25" s="27"/>
      <c r="F25" s="27"/>
      <c r="G25" s="27"/>
      <c r="H25" s="27"/>
      <c r="I25" s="27"/>
      <c r="J25" s="27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8661417322835" right="0.511811023622047" top="0.551181102362205" bottom="0.551181102362205" header="0.31496062992126" footer="0.31496062992126"/>
  <pageSetup paperSize="9" scale="73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css</cp:lastModifiedBy>
  <dcterms:created xsi:type="dcterms:W3CDTF">2015-06-07T10:17:00Z</dcterms:created>
  <cp:lastPrinted>2020-04-24T18:17:00Z</cp:lastPrinted>
  <dcterms:modified xsi:type="dcterms:W3CDTF">2023-11-17T04:35:27Z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FADAF1D640E74345A7D2E9CE204DBC45</vt:lpwstr>
  </property>
</Properties>
</file>