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<sst xmlns="http://schemas.openxmlformats.org/spreadsheetml/2006/main" count="80">
  <si>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</si>
  <si>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</si>
  <si>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</si>
  <si>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儿童疾病与保健管理（代报妇幼健康处项目）</t>
  </si>
  <si>
    <t>主管部门</t>
  </si>
  <si>
    <t>北京市卫生健康委员会</t>
  </si>
  <si>
    <t>实施单位</t>
  </si>
  <si>
    <t>北京妇幼保健院</t>
  </si>
  <si>
    <t>项目负责人</t>
  </si>
  <si>
    <t>孔元原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</si>
  <si>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</si>
  <si>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</si>
  <si>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</si>
  <si>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</si>
  <si>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</si>
  <si>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</si>
  <si>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</si>
  <si>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</si>
  <si>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</si>
  <si>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</si>
  <si>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</si>
  <si>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</si>
  <si>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</si>
  <si>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</si>
  <si>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</si>
  <si>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</si>
  <si>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全市新生儿疾病筛查覆盖率98%以上，可疑病人追访率85%以上，确诊病人治疗率95%以上。确诊患者对临床随访的满意度达80%。</t>
  </si>
  <si>
    <t>全市新生儿疾病筛查覆盖率100%,可疑病人追访率94.89%,确诊病人治疗率100%.确诊患者对临床随访的满意度达100%。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</si>
  <si>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</si>
  <si>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</si>
  <si>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</si>
  <si>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</si>
  <si>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</si>
  <si>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</si>
  <si>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</si>
  <si>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</si>
  <si>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</si>
  <si>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</si>
  <si>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会议、培训的次数</t>
  </si>
  <si>
    <t>4期</t>
  </si>
  <si>
    <t>12期，1951人次</t>
  </si>
  <si>
    <t>完成可疑病人的通知及确诊病人的诊疗工作</t>
  </si>
  <si>
    <t>预计3000人次</t>
  </si>
  <si>
    <t>依据出生活产数变化</t>
  </si>
  <si>
    <t>预计21万活产新生儿标本的CH、PKU的采血、递送及检测工作</t>
  </si>
  <si>
    <t>新筛信息系统、短信通知</t>
  </si>
  <si>
    <t>预计21万人次</t>
  </si>
  <si>
    <t>21万人次</t>
  </si>
  <si>
    <t>质量指标</t>
  </si>
  <si>
    <t>完成北京市CH和PKU的筛查工作</t>
  </si>
  <si>
    <t>完成</t>
  </si>
  <si>
    <t>总筛查率100%</t>
  </si>
  <si>
    <t>确诊患儿治疗率</t>
  </si>
  <si>
    <t>达95%以上</t>
  </si>
  <si>
    <t>可疑病人追访率</t>
  </si>
  <si>
    <t>达85%以上</t>
  </si>
  <si>
    <t>PKU、CH筛查率</t>
  </si>
  <si>
    <t>达98%以上</t>
  </si>
  <si>
    <t>时效指标</t>
  </si>
  <si>
    <t>项目整体进度实施进度执行，2月底前完成</t>
  </si>
  <si>
    <t>2月底前</t>
  </si>
  <si>
    <t>成本指标</t>
  </si>
  <si>
    <t>预算控制数</t>
  </si>
  <si>
    <t>1690.42万元</t>
  </si>
  <si>
    <t>效果指标(30分)</t>
  </si>
  <si>
    <t>经济效益
指标</t>
  </si>
  <si>
    <t>无</t>
  </si>
  <si>
    <t>社会效益
指标</t>
  </si>
  <si>
    <t>使儿童家长感受到了政府对儿童的重视，真正体现了“儿童优先”的公平原则，充分体现了党和政府对儿童健康发展需求的洞察和决策的高瞻远瞩，提升了政府形象，是一项影响深远的利国惠民工程。</t>
  </si>
  <si>
    <t>效益指标量化不足</t>
  </si>
  <si>
    <t>生态效益
指标</t>
  </si>
  <si>
    <t>可持续影响指标</t>
  </si>
  <si>
    <t>对妇女儿童健康水平提高的可持续影响</t>
  </si>
  <si>
    <t>避免残疾，提高人口素质</t>
  </si>
  <si>
    <t>满意度
指标
（10分）</t>
  </si>
  <si>
    <t>服务对象满意度指标</t>
  </si>
  <si>
    <t>患儿家长满意度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</si>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</sst>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9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30.75" style="1" customWidth="1"/>
    <col min="5" max="5" width="26.875" style="1" customWidth="1"/>
    <col min="6" max="6" width="15.75" style="1" customWidth="1"/>
    <col min="7" max="7" width="15.375" style="1" customWidth="1"/>
    <col min="8" max="8" width="9.625" style="1" customWidth="1"/>
    <col min="9" max="9" width="12.625" style="1"/>
    <col min="10" max="10" width="25.87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5.2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35.2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35.25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52275314</v>
      </c>
      <c r="I5" s="6"/>
      <c r="J5" s="6"/>
    </row>
    <row r="6" ht="45" customHeight="1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35.25" customHeight="1" spans="1:10">
      <c r="A7" s="7"/>
      <c r="B7" s="7"/>
      <c r="C7" s="7"/>
      <c r="D7" s="8" t="s">
        <v>18</v>
      </c>
      <c r="E7" s="9">
        <v>1690.4246</v>
      </c>
      <c r="F7" s="9">
        <v>1591.3327</v>
      </c>
      <c r="G7" s="9">
        <v>1591.3327</v>
      </c>
      <c r="H7" s="4">
        <v>10</v>
      </c>
      <c r="I7" s="23">
        <f>G7/E7</f>
        <v>0.941380467368967</v>
      </c>
      <c r="J7" s="7">
        <v>9.4</v>
      </c>
    </row>
    <row r="8" ht="43.5" customHeight="1" spans="1:10">
      <c r="A8" s="7"/>
      <c r="B8" s="7"/>
      <c r="C8" s="7"/>
      <c r="D8" s="10" t="s">
        <v>19</v>
      </c>
      <c r="E8" s="9">
        <v>1690.4246</v>
      </c>
      <c r="F8" s="9">
        <v>1591.3327</v>
      </c>
      <c r="G8" s="9">
        <v>1591.3327</v>
      </c>
      <c r="H8" s="4" t="s">
        <v>20</v>
      </c>
      <c r="I8" s="4"/>
      <c r="J8" s="7" t="s">
        <v>20</v>
      </c>
    </row>
    <row r="9" ht="35.25" customHeight="1" spans="1:10">
      <c r="A9" s="7"/>
      <c r="B9" s="7"/>
      <c r="C9" s="7"/>
      <c r="D9" s="4" t="s">
        <v>21</v>
      </c>
      <c r="E9" s="9"/>
      <c r="F9" s="9"/>
      <c r="G9" s="9"/>
      <c r="H9" s="4" t="s">
        <v>20</v>
      </c>
      <c r="I9" s="4"/>
      <c r="J9" s="7"/>
    </row>
    <row r="10" ht="35.25" customHeight="1" spans="1:10">
      <c r="A10" s="7"/>
      <c r="B10" s="7"/>
      <c r="C10" s="7"/>
      <c r="D10" s="5" t="s">
        <v>22</v>
      </c>
      <c r="E10" s="9"/>
      <c r="F10" s="9"/>
      <c r="G10" s="9"/>
      <c r="H10" s="4" t="s">
        <v>20</v>
      </c>
      <c r="I10" s="4"/>
      <c r="J10" s="7" t="s">
        <v>20</v>
      </c>
    </row>
    <row r="11" ht="35.25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87" customHeight="1" spans="1:10">
      <c r="A12" s="11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39" customHeight="1" spans="1:10">
      <c r="A13" s="11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30.75" customHeight="1" spans="1:10">
      <c r="A14" s="11"/>
      <c r="B14" s="7" t="s">
        <v>36</v>
      </c>
      <c r="C14" s="14" t="s">
        <v>37</v>
      </c>
      <c r="D14" s="7" t="s">
        <v>38</v>
      </c>
      <c r="E14" s="7" t="s">
        <v>39</v>
      </c>
      <c r="F14" s="12" t="s">
        <v>40</v>
      </c>
      <c r="G14" s="13"/>
      <c r="H14" s="7">
        <v>3</v>
      </c>
      <c r="I14" s="4">
        <v>3</v>
      </c>
      <c r="J14" s="4"/>
    </row>
    <row r="15" ht="57" customHeight="1" spans="1:10">
      <c r="A15" s="11"/>
      <c r="B15" s="7"/>
      <c r="C15" s="15"/>
      <c r="D15" s="7" t="s">
        <v>41</v>
      </c>
      <c r="E15" s="7" t="s">
        <v>42</v>
      </c>
      <c r="F15" s="12">
        <v>2519</v>
      </c>
      <c r="G15" s="13"/>
      <c r="H15" s="7">
        <v>4</v>
      </c>
      <c r="I15" s="4">
        <v>3.36</v>
      </c>
      <c r="J15" s="4" t="s">
        <v>43</v>
      </c>
    </row>
    <row r="16" ht="57" customHeight="1" spans="1:10">
      <c r="A16" s="11"/>
      <c r="B16" s="7"/>
      <c r="C16" s="15"/>
      <c r="D16" s="7" t="s">
        <v>44</v>
      </c>
      <c r="E16" s="7">
        <v>161508</v>
      </c>
      <c r="F16" s="12">
        <v>161508</v>
      </c>
      <c r="G16" s="13"/>
      <c r="H16" s="7">
        <v>4</v>
      </c>
      <c r="I16" s="4">
        <v>4</v>
      </c>
      <c r="J16" s="4"/>
    </row>
    <row r="17" ht="57" customHeight="1" spans="1:10">
      <c r="A17" s="11"/>
      <c r="B17" s="7"/>
      <c r="C17" s="16"/>
      <c r="D17" s="7" t="s">
        <v>45</v>
      </c>
      <c r="E17" s="7" t="s">
        <v>46</v>
      </c>
      <c r="F17" s="12" t="s">
        <v>47</v>
      </c>
      <c r="G17" s="13"/>
      <c r="H17" s="7">
        <v>3</v>
      </c>
      <c r="I17" s="4">
        <v>3</v>
      </c>
      <c r="J17" s="4"/>
    </row>
    <row r="18" ht="57" customHeight="1" spans="1:10">
      <c r="A18" s="11"/>
      <c r="B18" s="7"/>
      <c r="C18" s="14" t="s">
        <v>48</v>
      </c>
      <c r="D18" s="7" t="s">
        <v>49</v>
      </c>
      <c r="E18" s="7" t="s">
        <v>50</v>
      </c>
      <c r="F18" s="12" t="s">
        <v>51</v>
      </c>
      <c r="G18" s="13"/>
      <c r="H18" s="7">
        <v>3</v>
      </c>
      <c r="I18" s="7">
        <v>3</v>
      </c>
      <c r="J18" s="4"/>
    </row>
    <row r="19" ht="57" customHeight="1" spans="1:10">
      <c r="A19" s="11"/>
      <c r="B19" s="7"/>
      <c r="C19" s="15"/>
      <c r="D19" s="7" t="s">
        <v>52</v>
      </c>
      <c r="E19" s="7" t="s">
        <v>53</v>
      </c>
      <c r="F19" s="17">
        <v>1</v>
      </c>
      <c r="G19" s="13"/>
      <c r="H19" s="7">
        <v>3</v>
      </c>
      <c r="I19" s="7">
        <v>3</v>
      </c>
      <c r="J19" s="4"/>
    </row>
    <row r="20" ht="57" customHeight="1" spans="1:10">
      <c r="A20" s="11"/>
      <c r="B20" s="7"/>
      <c r="C20" s="15"/>
      <c r="D20" s="7" t="s">
        <v>54</v>
      </c>
      <c r="E20" s="7" t="s">
        <v>55</v>
      </c>
      <c r="F20" s="18">
        <v>0.9489</v>
      </c>
      <c r="G20" s="13"/>
      <c r="H20" s="7">
        <v>3</v>
      </c>
      <c r="I20" s="7">
        <v>3</v>
      </c>
      <c r="J20" s="4"/>
    </row>
    <row r="21" ht="57" customHeight="1" spans="1:10">
      <c r="A21" s="11"/>
      <c r="B21" s="7"/>
      <c r="C21" s="16"/>
      <c r="D21" s="7" t="s">
        <v>56</v>
      </c>
      <c r="E21" s="7" t="s">
        <v>57</v>
      </c>
      <c r="F21" s="12" t="s">
        <v>51</v>
      </c>
      <c r="G21" s="13"/>
      <c r="H21" s="7">
        <v>3</v>
      </c>
      <c r="I21" s="7">
        <v>3</v>
      </c>
      <c r="J21" s="4"/>
    </row>
    <row r="22" ht="68.1" customHeight="1" spans="1:10">
      <c r="A22" s="11"/>
      <c r="B22" s="7"/>
      <c r="C22" s="4" t="s">
        <v>58</v>
      </c>
      <c r="D22" s="7" t="s">
        <v>59</v>
      </c>
      <c r="E22" s="7" t="s">
        <v>60</v>
      </c>
      <c r="F22" s="12" t="s">
        <v>60</v>
      </c>
      <c r="G22" s="13"/>
      <c r="H22" s="7">
        <v>10</v>
      </c>
      <c r="I22" s="4">
        <v>10</v>
      </c>
      <c r="J22" s="4"/>
    </row>
    <row r="23" ht="66.95" customHeight="1" spans="1:10">
      <c r="A23" s="11"/>
      <c r="B23" s="7"/>
      <c r="C23" s="4" t="s">
        <v>61</v>
      </c>
      <c r="D23" s="7" t="s">
        <v>62</v>
      </c>
      <c r="E23" s="7" t="s">
        <v>63</v>
      </c>
      <c r="F23" s="12" t="s">
        <v>63</v>
      </c>
      <c r="G23" s="13"/>
      <c r="H23" s="7">
        <v>14</v>
      </c>
      <c r="I23" s="4">
        <v>14</v>
      </c>
      <c r="J23" s="4"/>
    </row>
    <row r="24" ht="42.75" customHeight="1" spans="1:10">
      <c r="A24" s="11"/>
      <c r="B24" s="7" t="s">
        <v>64</v>
      </c>
      <c r="C24" s="7" t="s">
        <v>65</v>
      </c>
      <c r="D24" s="7" t="s">
        <v>66</v>
      </c>
      <c r="E24" s="7" t="s">
        <v>66</v>
      </c>
      <c r="F24" s="12" t="s">
        <v>66</v>
      </c>
      <c r="G24" s="13"/>
      <c r="H24" s="7"/>
      <c r="I24" s="4"/>
      <c r="J24" s="4"/>
    </row>
    <row r="25" ht="147.75" customHeight="1" spans="1:10">
      <c r="A25" s="11"/>
      <c r="B25" s="7"/>
      <c r="C25" s="7" t="s">
        <v>67</v>
      </c>
      <c r="D25" s="7" t="s">
        <v>68</v>
      </c>
      <c r="E25" s="7" t="s">
        <v>68</v>
      </c>
      <c r="F25" s="12" t="s">
        <v>68</v>
      </c>
      <c r="G25" s="13"/>
      <c r="H25" s="7">
        <v>15</v>
      </c>
      <c r="I25" s="20">
        <v>14</v>
      </c>
      <c r="J25" s="4" t="s">
        <v>69</v>
      </c>
    </row>
    <row r="26" ht="48" customHeight="1" spans="1:10">
      <c r="A26" s="11"/>
      <c r="B26" s="7"/>
      <c r="C26" s="7" t="s">
        <v>70</v>
      </c>
      <c r="D26" s="7" t="s">
        <v>66</v>
      </c>
      <c r="E26" s="7" t="s">
        <v>66</v>
      </c>
      <c r="F26" s="12" t="s">
        <v>66</v>
      </c>
      <c r="G26" s="13"/>
      <c r="H26" s="7"/>
      <c r="I26" s="20"/>
      <c r="J26" s="4"/>
    </row>
    <row r="27" ht="53.25" customHeight="1" spans="1:10">
      <c r="A27" s="11"/>
      <c r="B27" s="7"/>
      <c r="C27" s="7" t="s">
        <v>71</v>
      </c>
      <c r="D27" s="7" t="s">
        <v>72</v>
      </c>
      <c r="E27" s="7" t="s">
        <v>73</v>
      </c>
      <c r="F27" s="12" t="s">
        <v>73</v>
      </c>
      <c r="G27" s="13"/>
      <c r="H27" s="7">
        <v>15</v>
      </c>
      <c r="I27" s="20">
        <v>14</v>
      </c>
      <c r="J27" s="4" t="s">
        <v>69</v>
      </c>
    </row>
    <row r="28" ht="78.75" customHeight="1" spans="1:10">
      <c r="A28" s="11"/>
      <c r="B28" s="7" t="s">
        <v>74</v>
      </c>
      <c r="C28" s="7" t="s">
        <v>75</v>
      </c>
      <c r="D28" s="7" t="s">
        <v>76</v>
      </c>
      <c r="E28" s="19" t="s">
        <v>77</v>
      </c>
      <c r="F28" s="17" t="s">
        <v>77</v>
      </c>
      <c r="G28" s="13"/>
      <c r="H28" s="7">
        <v>10</v>
      </c>
      <c r="I28" s="4">
        <v>10</v>
      </c>
      <c r="J28" s="4"/>
    </row>
    <row r="29" ht="36" customHeight="1" spans="1:10">
      <c r="A29" s="20" t="s">
        <v>78</v>
      </c>
      <c r="B29" s="20"/>
      <c r="C29" s="20"/>
      <c r="D29" s="20"/>
      <c r="E29" s="20"/>
      <c r="F29" s="20"/>
      <c r="G29" s="20"/>
      <c r="H29" s="20">
        <v>100</v>
      </c>
      <c r="I29" s="20">
        <f>SUM(I14:I28)+J7</f>
        <v>96.76</v>
      </c>
      <c r="J29" s="4"/>
    </row>
    <row r="30" ht="164.25" customHeight="1" spans="1:10">
      <c r="A30" s="21" t="s">
        <v>79</v>
      </c>
      <c r="B30" s="22"/>
      <c r="C30" s="22"/>
      <c r="D30" s="22"/>
      <c r="E30" s="22"/>
      <c r="F30" s="22"/>
      <c r="G30" s="22"/>
      <c r="H30" s="22"/>
      <c r="I30" s="22"/>
      <c r="J30" s="22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7"/>
    <mergeCell ref="C18:C21"/>
    <mergeCell ref="A6:C10"/>
  </mergeCells>
  <pageMargins left="0.708333333333333" right="0.511805555555556" top="0.550694444444444" bottom="0.550694444444444" header="0.314583333333333" footer="0.314583333333333"/>
  <pageSetup paperSize="9" scale="45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pi</cp:lastModifiedBy>
  <dcterms:created xsi:type="dcterms:W3CDTF">2015-06-05T18:17:00Z</dcterms:created>
  <cp:lastPrinted>2021-05-12T02:32:00Z</cp:lastPrinted>
  <dcterms:modified xsi:type="dcterms:W3CDTF">2021-06-09T02:26:00Z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4F7D280E8B5746AA979659575805B93C</vt:lpwstr>
  </property>
</Properties>
</file>