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<sst xmlns="http://schemas.openxmlformats.org/spreadsheetml/2006/main" count="64">
  <si>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</si>
  <si>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</si>
  <si>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</si>
  <si>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老年健康服务体系建设</t>
  </si>
  <si>
    <t>主管部门</t>
  </si>
  <si>
    <t>北京市卫生健康委员会</t>
  </si>
  <si>
    <t>实施单位</t>
  </si>
  <si>
    <t>老龄健康处</t>
  </si>
  <si>
    <t>项目负责人</t>
  </si>
  <si>
    <t>丁卫华</t>
  </si>
  <si>
    <t>联系电话</t>
  </si>
  <si>
    <t>0756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</si>
  <si>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</si>
  <si>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</si>
  <si>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</si>
  <si>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</si>
  <si>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</si>
  <si>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</si>
  <si>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</si>
  <si>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</si>
  <si>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</si>
  <si>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</si>
  <si>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</si>
  <si>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</si>
  <si>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</si>
  <si>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</si>
  <si>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</si>
  <si>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将按照市委市政府和市老龄委、市卫生健康委党委的决策部署，结合处室工作职责，积极开展工作。拟在构建老年健康服务体系方面开展健康教育、预防保健、疾病诊治、康复护理、长期照护、安宁疗护等工作，重点在医养结合、老年健康行动、老年友善医院建设、老年人心理关爱、安宁疗护、老年健康管理、老年综合评估等方面，切实增强广大老年人的获得感、幸福感、安全感。</t>
  </si>
  <si>
    <t>印发《北京市关于深入推进医养结合发展的实施方案》，老年健康周和“敬老月”活动为契机，积极开展老年人健康宣教。面向老年人及其照护者，组织广播电台微论坛、录制“老龄健康大讲堂”线上课程、设计了宣传海报、投放了融媒体短视频，刷屏京城六大户外大屏和6000台楼宇电视。老年健康宣传手册、折页发放118500份；微信、微博、公众号信息推送10万人次。多维度推进老年健康政策与老年健康科学知识传播。联合协和医院编制《北京市老年健康教育手册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</si>
  <si>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</si>
  <si>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</si>
  <si>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</si>
  <si>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</si>
  <si>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</si>
  <si>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</si>
  <si>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</si>
  <si>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</si>
  <si>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</si>
  <si>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</si>
  <si>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组织老龄健康宣传周活动</t>
  </si>
  <si>
    <t>1次</t>
  </si>
  <si>
    <t>组织敬老院活动</t>
  </si>
  <si>
    <t>质量指标</t>
  </si>
  <si>
    <t>宣传活动参与率</t>
  </si>
  <si>
    <t>≥95</t>
  </si>
  <si>
    <t>时效指标</t>
  </si>
  <si>
    <t>项目实施完成时间</t>
  </si>
  <si>
    <t>11月底前完成</t>
  </si>
  <si>
    <t>成本指标</t>
  </si>
  <si>
    <t>预算控制数</t>
  </si>
  <si>
    <t>256.4万元</t>
  </si>
  <si>
    <t>效果指标(30分)</t>
  </si>
  <si>
    <t>经济效益
指标</t>
  </si>
  <si>
    <t>无</t>
  </si>
  <si>
    <t>社会效益
指标</t>
  </si>
  <si>
    <t>对疾病负担持续降低有促进作用</t>
  </si>
  <si>
    <t>生态效益
指标</t>
  </si>
  <si>
    <t>可持续影响指标</t>
  </si>
  <si>
    <t>满意度
指标
（10分）</t>
  </si>
  <si>
    <t>服务对象满意度指标</t>
  </si>
  <si>
    <t>活动参与人满意度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</si>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</sst>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7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11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19" fillId="10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23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9" fontId="3" fillId="0" borderId="1" xfId="5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3333333333333" style="1" customWidth="1"/>
    <col min="3" max="3" width="12.2666666666667" style="1" customWidth="1"/>
    <col min="4" max="4" width="17.7333333333333" style="1" customWidth="1"/>
    <col min="5" max="5" width="19.4666666666667" style="1" customWidth="1"/>
    <col min="6" max="6" width="13.3333333333333" style="1" customWidth="1"/>
    <col min="7" max="7" width="11.6666666666667" style="1" customWidth="1"/>
    <col min="8" max="8" width="9" style="1"/>
    <col min="9" max="9" width="13.1333333333333" style="1" customWidth="1"/>
    <col min="10" max="10" width="14.6" style="1" customWidth="1"/>
    <col min="11" max="16384" width="9" style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" customHeight="1" spans="1:10">
      <c r="A5" s="4" t="s">
        <v>8</v>
      </c>
      <c r="B5" s="4"/>
      <c r="C5" s="4"/>
      <c r="D5" s="4" t="s">
        <v>9</v>
      </c>
      <c r="E5" s="4"/>
      <c r="F5" s="6"/>
      <c r="G5" s="4" t="s">
        <v>10</v>
      </c>
      <c r="H5" s="7" t="s">
        <v>11</v>
      </c>
      <c r="I5" s="7"/>
      <c r="J5" s="7"/>
    </row>
    <row r="6" ht="29.25" spans="1:10">
      <c r="A6" s="5" t="s">
        <v>12</v>
      </c>
      <c r="B6" s="5"/>
      <c r="C6" s="5"/>
      <c r="D6" s="4"/>
      <c r="E6" s="5" t="s">
        <v>13</v>
      </c>
      <c r="F6" s="5" t="s">
        <v>14</v>
      </c>
      <c r="G6" s="5" t="s">
        <v>15</v>
      </c>
      <c r="H6" s="5" t="s">
        <v>16</v>
      </c>
      <c r="I6" s="5" t="s">
        <v>17</v>
      </c>
      <c r="J6" s="4" t="s">
        <v>18</v>
      </c>
    </row>
    <row r="7" ht="20" customHeight="1" spans="1:10">
      <c r="A7" s="5"/>
      <c r="B7" s="5"/>
      <c r="C7" s="5"/>
      <c r="D7" s="8" t="s">
        <v>19</v>
      </c>
      <c r="E7" s="4">
        <v>256.4</v>
      </c>
      <c r="F7" s="4">
        <v>256.4</v>
      </c>
      <c r="G7" s="4">
        <v>256.4</v>
      </c>
      <c r="H7" s="4">
        <v>10</v>
      </c>
      <c r="I7" s="20">
        <f>G7/F7*100%</f>
        <v>1</v>
      </c>
      <c r="J7" s="21">
        <f>H7*I7</f>
        <v>10</v>
      </c>
    </row>
    <row r="8" ht="29.25" spans="1:10">
      <c r="A8" s="5"/>
      <c r="B8" s="5"/>
      <c r="C8" s="5"/>
      <c r="D8" s="9" t="s">
        <v>20</v>
      </c>
      <c r="E8" s="4">
        <v>256.4</v>
      </c>
      <c r="F8" s="4">
        <v>256.4</v>
      </c>
      <c r="G8" s="4">
        <v>256.4</v>
      </c>
      <c r="H8" s="4" t="s">
        <v>21</v>
      </c>
      <c r="I8" s="4"/>
      <c r="J8" s="5" t="s">
        <v>21</v>
      </c>
    </row>
    <row r="9" ht="25.05" customHeight="1" spans="1:10">
      <c r="A9" s="5"/>
      <c r="B9" s="5"/>
      <c r="C9" s="5"/>
      <c r="D9" s="4" t="s">
        <v>22</v>
      </c>
      <c r="E9" s="4"/>
      <c r="F9" s="4"/>
      <c r="G9" s="4"/>
      <c r="H9" s="4" t="s">
        <v>21</v>
      </c>
      <c r="I9" s="4"/>
      <c r="J9" s="5"/>
    </row>
    <row r="10" ht="19.05" customHeight="1" spans="1:10">
      <c r="A10" s="5"/>
      <c r="B10" s="5"/>
      <c r="C10" s="5"/>
      <c r="D10" s="6" t="s">
        <v>23</v>
      </c>
      <c r="E10" s="4"/>
      <c r="F10" s="4"/>
      <c r="G10" s="4"/>
      <c r="H10" s="4" t="s">
        <v>21</v>
      </c>
      <c r="I10" s="4"/>
      <c r="J10" s="5" t="s">
        <v>21</v>
      </c>
    </row>
    <row r="11" ht="26" customHeight="1" spans="1:10">
      <c r="A11" s="10" t="s">
        <v>24</v>
      </c>
      <c r="B11" s="5" t="s">
        <v>25</v>
      </c>
      <c r="C11" s="5"/>
      <c r="D11" s="5"/>
      <c r="E11" s="5"/>
      <c r="F11" s="5" t="s">
        <v>26</v>
      </c>
      <c r="G11" s="5"/>
      <c r="H11" s="5"/>
      <c r="I11" s="5"/>
      <c r="J11" s="5"/>
    </row>
    <row r="12" ht="130.25" customHeight="1" spans="1:10">
      <c r="A12" s="10"/>
      <c r="B12" s="5" t="s">
        <v>27</v>
      </c>
      <c r="C12" s="5"/>
      <c r="D12" s="5"/>
      <c r="E12" s="5"/>
      <c r="F12" s="5" t="s">
        <v>28</v>
      </c>
      <c r="G12" s="5"/>
      <c r="H12" s="5"/>
      <c r="I12" s="5"/>
      <c r="J12" s="5"/>
    </row>
    <row r="13" ht="29.25" spans="1:10">
      <c r="A13" s="10" t="s">
        <v>29</v>
      </c>
      <c r="B13" s="5" t="s">
        <v>30</v>
      </c>
      <c r="C13" s="4" t="s">
        <v>31</v>
      </c>
      <c r="D13" s="4" t="s">
        <v>32</v>
      </c>
      <c r="E13" s="4" t="s">
        <v>33</v>
      </c>
      <c r="F13" s="11" t="s">
        <v>34</v>
      </c>
      <c r="G13" s="12"/>
      <c r="H13" s="5" t="s">
        <v>35</v>
      </c>
      <c r="I13" s="13" t="s">
        <v>18</v>
      </c>
      <c r="J13" s="13" t="s">
        <v>36</v>
      </c>
    </row>
    <row r="14" ht="38.75" customHeight="1" spans="1:10">
      <c r="A14" s="10"/>
      <c r="B14" s="5" t="s">
        <v>37</v>
      </c>
      <c r="C14" s="13" t="s">
        <v>38</v>
      </c>
      <c r="D14" s="5" t="s">
        <v>39</v>
      </c>
      <c r="E14" s="5" t="s">
        <v>40</v>
      </c>
      <c r="F14" s="11" t="s">
        <v>40</v>
      </c>
      <c r="G14" s="12"/>
      <c r="H14" s="5">
        <v>10</v>
      </c>
      <c r="I14" s="5">
        <v>10</v>
      </c>
      <c r="J14" s="13"/>
    </row>
    <row r="15" ht="24" customHeight="1" spans="1:10">
      <c r="A15" s="10"/>
      <c r="B15" s="5"/>
      <c r="C15" s="14"/>
      <c r="D15" s="5" t="s">
        <v>41</v>
      </c>
      <c r="E15" s="5" t="s">
        <v>40</v>
      </c>
      <c r="F15" s="11" t="s">
        <v>40</v>
      </c>
      <c r="G15" s="12"/>
      <c r="H15" s="5">
        <v>10</v>
      </c>
      <c r="I15" s="5">
        <v>10</v>
      </c>
      <c r="J15" s="13"/>
    </row>
    <row r="16" ht="48.85" customHeight="1" spans="1:10">
      <c r="A16" s="10"/>
      <c r="B16" s="5"/>
      <c r="C16" s="4" t="s">
        <v>42</v>
      </c>
      <c r="D16" s="5" t="s">
        <v>43</v>
      </c>
      <c r="E16" s="15" t="s">
        <v>44</v>
      </c>
      <c r="F16" s="16">
        <v>1</v>
      </c>
      <c r="G16" s="12"/>
      <c r="H16" s="5">
        <v>10</v>
      </c>
      <c r="I16" s="5">
        <v>10</v>
      </c>
      <c r="J16" s="13"/>
    </row>
    <row r="17" ht="31.5" customHeight="1" spans="1:10">
      <c r="A17" s="10"/>
      <c r="B17" s="5"/>
      <c r="C17" s="4" t="s">
        <v>45</v>
      </c>
      <c r="D17" s="5" t="s">
        <v>46</v>
      </c>
      <c r="E17" s="5" t="s">
        <v>47</v>
      </c>
      <c r="F17" s="11" t="s">
        <v>47</v>
      </c>
      <c r="G17" s="12"/>
      <c r="H17" s="5">
        <v>10</v>
      </c>
      <c r="I17" s="5">
        <v>10</v>
      </c>
      <c r="J17" s="13"/>
    </row>
    <row r="18" ht="24" customHeight="1" spans="1:10">
      <c r="A18" s="10"/>
      <c r="B18" s="5"/>
      <c r="C18" s="4" t="s">
        <v>48</v>
      </c>
      <c r="D18" s="5" t="s">
        <v>49</v>
      </c>
      <c r="E18" s="5" t="s">
        <v>50</v>
      </c>
      <c r="F18" s="11" t="s">
        <v>50</v>
      </c>
      <c r="G18" s="12"/>
      <c r="H18" s="5">
        <v>10</v>
      </c>
      <c r="I18" s="5">
        <v>10</v>
      </c>
      <c r="J18" s="13"/>
    </row>
    <row r="19" ht="29.25" spans="1:10">
      <c r="A19" s="10"/>
      <c r="B19" s="5" t="s">
        <v>51</v>
      </c>
      <c r="C19" s="5" t="s">
        <v>52</v>
      </c>
      <c r="D19" s="5" t="s">
        <v>53</v>
      </c>
      <c r="E19" s="5" t="s">
        <v>53</v>
      </c>
      <c r="F19" s="11" t="s">
        <v>53</v>
      </c>
      <c r="G19" s="12"/>
      <c r="H19" s="5">
        <v>0</v>
      </c>
      <c r="I19" s="5">
        <v>0</v>
      </c>
      <c r="J19" s="13"/>
    </row>
    <row r="20" ht="29.25" spans="1:10">
      <c r="A20" s="10"/>
      <c r="B20" s="5"/>
      <c r="C20" s="5" t="s">
        <v>54</v>
      </c>
      <c r="D20" s="5" t="s">
        <v>55</v>
      </c>
      <c r="E20" s="5" t="s">
        <v>55</v>
      </c>
      <c r="F20" s="11" t="s">
        <v>55</v>
      </c>
      <c r="G20" s="12"/>
      <c r="H20" s="5">
        <v>15</v>
      </c>
      <c r="I20" s="5">
        <v>15</v>
      </c>
      <c r="J20" s="13"/>
    </row>
    <row r="21" ht="29.25" spans="1:10">
      <c r="A21" s="10"/>
      <c r="B21" s="5"/>
      <c r="C21" s="5" t="s">
        <v>56</v>
      </c>
      <c r="D21" s="5" t="s">
        <v>53</v>
      </c>
      <c r="E21" s="5" t="s">
        <v>53</v>
      </c>
      <c r="F21" s="11" t="s">
        <v>53</v>
      </c>
      <c r="G21" s="12"/>
      <c r="H21" s="5">
        <v>0</v>
      </c>
      <c r="I21" s="5">
        <v>0</v>
      </c>
      <c r="J21" s="13"/>
    </row>
    <row r="22" ht="31.9" customHeight="1" spans="1:10">
      <c r="A22" s="10"/>
      <c r="B22" s="5"/>
      <c r="C22" s="5" t="s">
        <v>57</v>
      </c>
      <c r="D22" s="5" t="s">
        <v>55</v>
      </c>
      <c r="E22" s="5" t="s">
        <v>55</v>
      </c>
      <c r="F22" s="11" t="s">
        <v>55</v>
      </c>
      <c r="G22" s="12"/>
      <c r="H22" s="5">
        <v>15</v>
      </c>
      <c r="I22" s="5">
        <v>15</v>
      </c>
      <c r="J22" s="13"/>
    </row>
    <row r="23" ht="57.75" spans="1:10">
      <c r="A23" s="10"/>
      <c r="B23" s="5" t="s">
        <v>58</v>
      </c>
      <c r="C23" s="5" t="s">
        <v>59</v>
      </c>
      <c r="D23" s="5" t="s">
        <v>60</v>
      </c>
      <c r="E23" s="5" t="s">
        <v>61</v>
      </c>
      <c r="F23" s="16">
        <v>0.95</v>
      </c>
      <c r="G23" s="12"/>
      <c r="H23" s="5">
        <v>10</v>
      </c>
      <c r="I23" s="5">
        <v>10</v>
      </c>
      <c r="J23" s="13"/>
    </row>
    <row r="24" ht="15" spans="1:10">
      <c r="A24" s="17" t="s">
        <v>62</v>
      </c>
      <c r="B24" s="17"/>
      <c r="C24" s="17"/>
      <c r="D24" s="17"/>
      <c r="E24" s="17"/>
      <c r="F24" s="17"/>
      <c r="G24" s="17"/>
      <c r="H24" s="17">
        <f>SUM(H14:H23)+H7</f>
        <v>100</v>
      </c>
      <c r="I24" s="22">
        <f>SUM(I14:I23)+J7</f>
        <v>100</v>
      </c>
      <c r="J24" s="4"/>
    </row>
    <row r="25" ht="153.5" customHeight="1" spans="1:10">
      <c r="A25" s="18" t="s">
        <v>63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