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<sst xmlns="http://schemas.openxmlformats.org/spreadsheetml/2006/main" count="77">
  <si>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</si>
  <si>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</si>
  <si>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</si>
  <si>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精神卫生综合管理工作</t>
  </si>
  <si>
    <t>主管部门</t>
  </si>
  <si>
    <t>北京市卫生健康委员会</t>
  </si>
  <si>
    <t>实施单位</t>
  </si>
  <si>
    <t>北京市卫生健康委员会疾控处</t>
  </si>
  <si>
    <t>项目负责人</t>
  </si>
  <si>
    <t>徐征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</si>
  <si>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</si>
  <si>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</si>
  <si>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</si>
  <si>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</si>
  <si>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</si>
  <si>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</si>
  <si>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</si>
  <si>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</si>
  <si>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</si>
  <si>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</si>
  <si>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</si>
  <si>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</si>
  <si>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</si>
  <si>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</si>
  <si>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</si>
  <si>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</si>
  <si>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开展精神卫生政策评价工作，培养150名精神卫生专业社工、开展心理援助项目，继续开展老年人脑健康筛查工作，开展对精神卫生工作的质控。</t>
  </si>
  <si>
    <t>在16区范围内开展免费服药服务需求、经济负担及救治救助政策、十三五精神卫生评估等专项研究工作，形成相关政策建议，探索搭建北京市十四五精神卫生服务指标体系。培养150余名精神卫生专业社工。继续开展心理援助项目。开展10.49万老年人脑健康筛查服务，为基层培养脑健康体检（痴呆风险筛查）和健康教育的基层专业队伍共计1120人，开展健康科普服务覆盖人群超过10万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</si>
  <si>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</si>
  <si>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</si>
  <si>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</si>
  <si>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</si>
  <si>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</si>
  <si>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</si>
  <si>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</si>
  <si>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</si>
  <si>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</si>
  <si>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</si>
  <si>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脑健康筛查数量</t>
  </si>
  <si>
    <t>10.2万人</t>
  </si>
  <si>
    <t>10.4895万人</t>
  </si>
  <si>
    <t>/</t>
  </si>
  <si>
    <t>培训人员数量</t>
  </si>
  <si>
    <t>150名精神卫生专业社工</t>
  </si>
  <si>
    <t>完成培训北京市各社区精神卫生专业社工155人，成绩合格153人</t>
  </si>
  <si>
    <t>针对全市开展免费服药服务需求及经济负担研究</t>
  </si>
  <si>
    <r>
      <rPr>
        <sz val="12"/>
        <rFont val="宋体"/>
        <charset val="134"/>
      </rPr>
      <t>全市1</t>
    </r>
    <r>
      <rPr>
        <sz val="11"/>
        <rFont val="等线"/>
        <charset val="134"/>
      </rPr>
      <t>6区</t>
    </r>
  </si>
  <si>
    <t>覆盖全市16区</t>
  </si>
  <si>
    <t>质量指标</t>
  </si>
  <si>
    <t>全市16区筛查覆盖率</t>
  </si>
  <si>
    <t>全市16区培训人员范围覆盖率</t>
  </si>
  <si>
    <t>时效指标</t>
  </si>
  <si>
    <t>前期准备</t>
  </si>
  <si>
    <t>遴选及招标</t>
  </si>
  <si>
    <t>开始筛查及培训</t>
  </si>
  <si>
    <t>工作总结</t>
  </si>
  <si>
    <t>2020年12月底前完成</t>
  </si>
  <si>
    <t>2020年12月按期完成</t>
  </si>
  <si>
    <t>成本指标</t>
  </si>
  <si>
    <t>项目预算控制数</t>
  </si>
  <si>
    <t>761.216万元</t>
  </si>
  <si>
    <t>效果指标(30分)</t>
  </si>
  <si>
    <t>经济效益
指标</t>
  </si>
  <si>
    <t>无</t>
  </si>
  <si>
    <t>社会效益
指标</t>
  </si>
  <si>
    <t>通过项目开展，了解北京市老年人脑健康水平，为老年人进行脑健康筛查工作，降低患病风险</t>
  </si>
  <si>
    <t>效益指标量化程度不足</t>
  </si>
  <si>
    <t>生态效益
指标</t>
  </si>
  <si>
    <t>可持续影响指标</t>
  </si>
  <si>
    <t>提高痴呆及认知障碍的知晓率</t>
  </si>
  <si>
    <t>科普教育10万人</t>
  </si>
  <si>
    <t>10万人次</t>
  </si>
  <si>
    <t>满意度
指标
（10分）</t>
  </si>
  <si>
    <t>服务对象满意度指标</t>
  </si>
  <si>
    <t>脑健康体检项目服务对象满意度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</si>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</sst>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sz val="11"/>
      <color indexed="8"/>
      <name val="宋体"/>
      <charset val="134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sz val="16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3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21.5583333333333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2.625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83970620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9">
        <v>771.216</v>
      </c>
      <c r="F7" s="9">
        <v>761.216</v>
      </c>
      <c r="G7" s="9">
        <v>761.216</v>
      </c>
      <c r="H7" s="9">
        <v>10</v>
      </c>
      <c r="I7" s="36">
        <v>1</v>
      </c>
      <c r="J7" s="24">
        <v>10</v>
      </c>
    </row>
    <row r="8" ht="29.25" spans="1:10">
      <c r="A8" s="7"/>
      <c r="B8" s="7"/>
      <c r="C8" s="7"/>
      <c r="D8" s="10" t="s">
        <v>19</v>
      </c>
      <c r="E8" s="4">
        <v>771.216</v>
      </c>
      <c r="F8" s="9">
        <v>761.216</v>
      </c>
      <c r="G8" s="9">
        <v>761.216</v>
      </c>
      <c r="H8" s="4" t="s">
        <v>20</v>
      </c>
      <c r="I8" s="4" t="s">
        <v>20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 t="s">
        <v>20</v>
      </c>
      <c r="J9" s="4" t="s">
        <v>20</v>
      </c>
    </row>
    <row r="10" ht="18.95" customHeight="1" spans="1:10">
      <c r="A10" s="7"/>
      <c r="B10" s="7"/>
      <c r="C10" s="7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4" t="s">
        <v>20</v>
      </c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0.5" customHeight="1" spans="1:10">
      <c r="A12" s="11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43.5" customHeight="1" spans="1:10">
      <c r="A14" s="11"/>
      <c r="B14" s="14" t="s">
        <v>36</v>
      </c>
      <c r="C14" s="15" t="s">
        <v>37</v>
      </c>
      <c r="D14" s="4" t="s">
        <v>38</v>
      </c>
      <c r="E14" s="4" t="s">
        <v>39</v>
      </c>
      <c r="F14" s="16" t="s">
        <v>40</v>
      </c>
      <c r="G14" s="17"/>
      <c r="H14" s="7">
        <v>10</v>
      </c>
      <c r="I14" s="7">
        <v>10</v>
      </c>
      <c r="J14" s="7" t="s">
        <v>41</v>
      </c>
    </row>
    <row r="15" ht="48" customHeight="1" spans="1:10">
      <c r="A15" s="11"/>
      <c r="B15" s="18"/>
      <c r="C15" s="19"/>
      <c r="D15" s="4" t="s">
        <v>42</v>
      </c>
      <c r="E15" s="7" t="s">
        <v>43</v>
      </c>
      <c r="F15" s="12" t="s">
        <v>44</v>
      </c>
      <c r="G15" s="13"/>
      <c r="H15" s="7">
        <v>5</v>
      </c>
      <c r="I15" s="7">
        <v>5</v>
      </c>
      <c r="J15" s="7" t="s">
        <v>41</v>
      </c>
    </row>
    <row r="16" ht="46.5" customHeight="1" spans="1:10">
      <c r="A16" s="11"/>
      <c r="B16" s="18"/>
      <c r="C16" s="20"/>
      <c r="D16" s="7" t="s">
        <v>45</v>
      </c>
      <c r="E16" s="7" t="s">
        <v>46</v>
      </c>
      <c r="F16" s="12" t="s">
        <v>47</v>
      </c>
      <c r="G16" s="21"/>
      <c r="H16" s="7">
        <v>5</v>
      </c>
      <c r="I16" s="4">
        <v>5</v>
      </c>
      <c r="J16" s="7" t="s">
        <v>41</v>
      </c>
    </row>
    <row r="17" ht="24" customHeight="1" spans="1:10">
      <c r="A17" s="11"/>
      <c r="B17" s="18"/>
      <c r="C17" s="15" t="s">
        <v>48</v>
      </c>
      <c r="D17" s="4" t="s">
        <v>49</v>
      </c>
      <c r="E17" s="22">
        <v>1</v>
      </c>
      <c r="F17" s="23">
        <v>1</v>
      </c>
      <c r="G17" s="17"/>
      <c r="H17" s="7">
        <v>5</v>
      </c>
      <c r="I17" s="4">
        <v>5</v>
      </c>
      <c r="J17" s="7" t="s">
        <v>41</v>
      </c>
    </row>
    <row r="18" ht="24" customHeight="1" spans="1:10">
      <c r="A18" s="11"/>
      <c r="B18" s="18"/>
      <c r="C18" s="20"/>
      <c r="D18" s="4" t="s">
        <v>50</v>
      </c>
      <c r="E18" s="22">
        <v>1</v>
      </c>
      <c r="F18" s="23">
        <v>1</v>
      </c>
      <c r="G18" s="17"/>
      <c r="H18" s="24">
        <v>5</v>
      </c>
      <c r="I18" s="9">
        <v>5</v>
      </c>
      <c r="J18" s="24" t="s">
        <v>41</v>
      </c>
    </row>
    <row r="19" ht="24" customHeight="1" spans="1:10">
      <c r="A19" s="11"/>
      <c r="B19" s="18"/>
      <c r="C19" s="15" t="s">
        <v>51</v>
      </c>
      <c r="D19" s="4" t="s">
        <v>52</v>
      </c>
      <c r="E19" s="25">
        <v>43831</v>
      </c>
      <c r="F19" s="26">
        <v>43831</v>
      </c>
      <c r="G19" s="27"/>
      <c r="H19" s="7">
        <v>1</v>
      </c>
      <c r="I19" s="4">
        <v>1</v>
      </c>
      <c r="J19" s="7" t="s">
        <v>41</v>
      </c>
    </row>
    <row r="20" ht="24" customHeight="1" spans="1:10">
      <c r="A20" s="11"/>
      <c r="B20" s="18"/>
      <c r="C20" s="19"/>
      <c r="D20" s="4" t="s">
        <v>53</v>
      </c>
      <c r="E20" s="25">
        <v>43983</v>
      </c>
      <c r="F20" s="26">
        <v>43983</v>
      </c>
      <c r="G20" s="27"/>
      <c r="H20" s="7">
        <v>2</v>
      </c>
      <c r="I20" s="4">
        <v>2</v>
      </c>
      <c r="J20" s="7" t="s">
        <v>41</v>
      </c>
    </row>
    <row r="21" ht="24" customHeight="1" spans="1:10">
      <c r="A21" s="11"/>
      <c r="B21" s="18"/>
      <c r="C21" s="19"/>
      <c r="D21" s="4" t="s">
        <v>54</v>
      </c>
      <c r="E21" s="25">
        <v>44044</v>
      </c>
      <c r="F21" s="26">
        <v>44044</v>
      </c>
      <c r="G21" s="27"/>
      <c r="H21" s="7">
        <v>2</v>
      </c>
      <c r="I21" s="4">
        <v>2</v>
      </c>
      <c r="J21" s="7" t="s">
        <v>41</v>
      </c>
    </row>
    <row r="22" ht="24" customHeight="1" spans="1:10">
      <c r="A22" s="11"/>
      <c r="B22" s="18"/>
      <c r="C22" s="20"/>
      <c r="D22" s="28" t="s">
        <v>55</v>
      </c>
      <c r="E22" s="25" t="s">
        <v>56</v>
      </c>
      <c r="F22" s="16" t="s">
        <v>57</v>
      </c>
      <c r="G22" s="17"/>
      <c r="H22" s="7">
        <v>5</v>
      </c>
      <c r="I22" s="4">
        <v>5</v>
      </c>
      <c r="J22" s="7" t="s">
        <v>41</v>
      </c>
    </row>
    <row r="23" ht="24" customHeight="1" spans="1:10">
      <c r="A23" s="11"/>
      <c r="B23" s="29"/>
      <c r="C23" s="4" t="s">
        <v>58</v>
      </c>
      <c r="D23" s="4" t="s">
        <v>59</v>
      </c>
      <c r="E23" s="9" t="s">
        <v>60</v>
      </c>
      <c r="F23" s="30" t="s">
        <v>60</v>
      </c>
      <c r="G23" s="31"/>
      <c r="H23" s="7">
        <v>10</v>
      </c>
      <c r="I23" s="7">
        <v>10</v>
      </c>
      <c r="J23" s="7"/>
    </row>
    <row r="24" ht="29.25" spans="1:10">
      <c r="A24" s="11"/>
      <c r="B24" s="7" t="s">
        <v>61</v>
      </c>
      <c r="C24" s="7" t="s">
        <v>62</v>
      </c>
      <c r="D24" s="4" t="s">
        <v>63</v>
      </c>
      <c r="E24" s="4" t="s">
        <v>41</v>
      </c>
      <c r="F24" s="16" t="s">
        <v>41</v>
      </c>
      <c r="G24" s="17"/>
      <c r="H24" s="7" t="s">
        <v>41</v>
      </c>
      <c r="I24" s="4" t="s">
        <v>41</v>
      </c>
      <c r="J24" s="7" t="s">
        <v>41</v>
      </c>
    </row>
    <row r="25" ht="72" spans="1:10">
      <c r="A25" s="11"/>
      <c r="B25" s="7"/>
      <c r="C25" s="7" t="s">
        <v>64</v>
      </c>
      <c r="D25" s="7" t="s">
        <v>65</v>
      </c>
      <c r="E25" s="7" t="s">
        <v>65</v>
      </c>
      <c r="F25" s="12" t="s">
        <v>65</v>
      </c>
      <c r="G25" s="13"/>
      <c r="H25" s="7">
        <v>15</v>
      </c>
      <c r="I25" s="4">
        <v>13</v>
      </c>
      <c r="J25" s="7" t="s">
        <v>66</v>
      </c>
    </row>
    <row r="26" ht="29.25" spans="1:10">
      <c r="A26" s="11"/>
      <c r="B26" s="7"/>
      <c r="C26" s="7" t="s">
        <v>67</v>
      </c>
      <c r="D26" s="4" t="s">
        <v>63</v>
      </c>
      <c r="E26" s="4" t="s">
        <v>41</v>
      </c>
      <c r="F26" s="16" t="s">
        <v>41</v>
      </c>
      <c r="G26" s="17"/>
      <c r="H26" s="7" t="s">
        <v>41</v>
      </c>
      <c r="I26" s="4" t="s">
        <v>41</v>
      </c>
      <c r="J26" s="7" t="s">
        <v>41</v>
      </c>
    </row>
    <row r="27" ht="29.25" spans="1:10">
      <c r="A27" s="11"/>
      <c r="B27" s="7"/>
      <c r="C27" s="7" t="s">
        <v>68</v>
      </c>
      <c r="D27" s="7" t="s">
        <v>69</v>
      </c>
      <c r="E27" s="4" t="s">
        <v>70</v>
      </c>
      <c r="F27" s="16" t="s">
        <v>71</v>
      </c>
      <c r="G27" s="17"/>
      <c r="H27" s="7">
        <v>15</v>
      </c>
      <c r="I27" s="4">
        <v>15</v>
      </c>
      <c r="J27" s="7" t="s">
        <v>41</v>
      </c>
    </row>
    <row r="28" ht="57.75" spans="1:10">
      <c r="A28" s="11"/>
      <c r="B28" s="7" t="s">
        <v>72</v>
      </c>
      <c r="C28" s="7" t="s">
        <v>73</v>
      </c>
      <c r="D28" s="7" t="s">
        <v>74</v>
      </c>
      <c r="E28" s="32">
        <v>0.8</v>
      </c>
      <c r="F28" s="23">
        <v>0.93</v>
      </c>
      <c r="G28" s="17"/>
      <c r="H28" s="7">
        <v>10</v>
      </c>
      <c r="I28" s="4">
        <v>10</v>
      </c>
      <c r="J28" s="24" t="s">
        <v>41</v>
      </c>
    </row>
    <row r="29" ht="30" customHeight="1" spans="1:10">
      <c r="A29" s="33" t="s">
        <v>75</v>
      </c>
      <c r="B29" s="33"/>
      <c r="C29" s="33"/>
      <c r="D29" s="33"/>
      <c r="E29" s="33"/>
      <c r="F29" s="33"/>
      <c r="G29" s="33"/>
      <c r="H29" s="33">
        <v>100</v>
      </c>
      <c r="I29" s="33">
        <f>SUM(I14:I28)+10</f>
        <v>98</v>
      </c>
      <c r="J29" s="4" t="s">
        <v>41</v>
      </c>
    </row>
    <row r="30" ht="153.6" customHeight="1" spans="1:10">
      <c r="A30" s="34" t="s">
        <v>76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7:C18"/>
    <mergeCell ref="C19:C22"/>
    <mergeCell ref="A6:C10"/>
  </mergeCells>
  <pageMargins left="0.707638888888889" right="0.511805555555556" top="0.55" bottom="0.55" header="0.313888888888889" footer="0.313888888888889"/>
  <pageSetup paperSize="9" scale="68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