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/>
</workbook>
</file>

<file path=xl/sharedStrings.xml><?xml version="1.0" encoding="utf-8"?>
<sst xmlns="http://schemas.openxmlformats.org/spreadsheetml/2006/main" count="65">
  <si>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</si>
  <si>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</si>
  <si>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</si>
  <si>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公车用车-车辆更新</t>
  </si>
  <si>
    <t>主管部门</t>
  </si>
  <si>
    <t>北京市卫生健康委员会</t>
  </si>
  <si>
    <t>实施单位</t>
  </si>
  <si>
    <t>北京卫生职业学院</t>
  </si>
  <si>
    <t>项目负责人</t>
  </si>
  <si>
    <t>田向阳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</si>
  <si>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</si>
  <si>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</si>
  <si>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</si>
  <si>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</si>
  <si>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</si>
  <si>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</si>
  <si>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</si>
  <si>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</si>
  <si>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</si>
  <si>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</si>
  <si>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</si>
  <si>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</si>
  <si>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</si>
  <si>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</si>
  <si>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</si>
  <si>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</si>
  <si>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购买一辆公务用车</t>
  </si>
  <si>
    <t>已完成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</si>
  <si>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</si>
  <si>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</si>
  <si>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</si>
  <si>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</si>
  <si>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</si>
  <si>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</si>
  <si>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</si>
  <si>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</si>
  <si>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</si>
  <si>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</si>
  <si>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购买公务用车</t>
  </si>
  <si>
    <t>质量指标</t>
  </si>
  <si>
    <t>验收合格率</t>
  </si>
  <si>
    <t>时效指标</t>
  </si>
  <si>
    <t>车辆购买时间</t>
  </si>
  <si>
    <t>2020年6月完成</t>
  </si>
  <si>
    <t>成本指标</t>
  </si>
  <si>
    <t>项目预算控制数</t>
  </si>
  <si>
    <t>26.729804万</t>
  </si>
  <si>
    <t>25.15165万</t>
  </si>
  <si>
    <t>效果指标(30分)</t>
  </si>
  <si>
    <t>经济效益
指标</t>
  </si>
  <si>
    <t>无</t>
  </si>
  <si>
    <t>社会效益
指标</t>
  </si>
  <si>
    <t>保证学院日常用车需求，减少私家车使用，减少</t>
  </si>
  <si>
    <t>保证学院日常用车需求</t>
  </si>
  <si>
    <t>指标未细化、量化</t>
  </si>
  <si>
    <t>生态效益
指标</t>
  </si>
  <si>
    <t>减少了污染排放</t>
  </si>
  <si>
    <t>更新后的车辆更加环保，减少了污染排放</t>
  </si>
  <si>
    <t>可持续影响指标</t>
  </si>
  <si>
    <t>满意度
指标
（10分）</t>
  </si>
  <si>
    <t>服务对象满意度指标</t>
  </si>
  <si>
    <t>使用人员满意度</t>
  </si>
  <si>
    <t>满意度支撑材料不充分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</si>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</sst>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u/>
      <sz val="11"/>
      <color indexed="20"/>
      <name val="等线"/>
      <charset val="0"/>
    </font>
    <font>
      <sz val="11"/>
      <color indexed="60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sz val="11"/>
      <color indexed="62"/>
      <name val="等线"/>
      <charset val="0"/>
    </font>
    <font>
      <u/>
      <sz val="11"/>
      <color indexed="12"/>
      <name val="等线"/>
      <charset val="0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b/>
      <sz val="11"/>
      <color indexed="62"/>
      <name val="等线"/>
      <charset val="134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7" borderId="5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2" borderId="7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2" borderId="5" applyNumberFormat="0" applyAlignment="0" applyProtection="0">
      <alignment vertical="center"/>
    </xf>
    <xf numFmtId="0" fontId="16" fillId="9" borderId="8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</cellStyleXfs>
  <cellXfs count="24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10" fontId="3" fillId="0" borderId="1" xfId="5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0" zoomScaleNormal="100" zoomScaleSheetLayoutView="80" topLeftCell="B1" workbookViewId="0">
      <selection activeCell="E8" sqref="E8"/>
    </sheetView>
  </sheetViews>
  <sheetFormatPr defaultColWidth="8.70833333333333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5833333333333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5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5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5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81531778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5" customHeight="1" spans="1:10">
      <c r="A7" s="6"/>
      <c r="B7" s="6"/>
      <c r="C7" s="6"/>
      <c r="D7" s="7" t="s">
        <v>18</v>
      </c>
      <c r="E7" s="3">
        <v>26.729804</v>
      </c>
      <c r="F7" s="3">
        <v>26.729804</v>
      </c>
      <c r="G7" s="3">
        <v>25.15165</v>
      </c>
      <c r="H7" s="3">
        <v>10</v>
      </c>
      <c r="I7" s="23">
        <f>G7/F7</f>
        <v>0.940959013391943</v>
      </c>
      <c r="J7" s="6">
        <v>9.4</v>
      </c>
    </row>
    <row r="8" ht="29.25" spans="1:10">
      <c r="A8" s="6"/>
      <c r="B8" s="6"/>
      <c r="C8" s="6"/>
      <c r="D8" s="8" t="s">
        <v>19</v>
      </c>
      <c r="E8" s="3">
        <v>26.729804</v>
      </c>
      <c r="F8" s="3">
        <v>26.729804</v>
      </c>
      <c r="G8" s="3">
        <v>25.15165</v>
      </c>
      <c r="H8" s="3" t="s">
        <v>20</v>
      </c>
      <c r="I8" s="3"/>
      <c r="J8" s="6" t="s">
        <v>20</v>
      </c>
    </row>
    <row r="9" ht="2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.15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35" customHeight="1" spans="1:10">
      <c r="A14" s="9"/>
      <c r="B14" s="6" t="s">
        <v>36</v>
      </c>
      <c r="C14" s="3" t="s">
        <v>37</v>
      </c>
      <c r="D14" s="3" t="s">
        <v>38</v>
      </c>
      <c r="E14" s="12">
        <v>1</v>
      </c>
      <c r="F14" s="13">
        <v>1</v>
      </c>
      <c r="G14" s="14"/>
      <c r="H14" s="15">
        <v>20</v>
      </c>
      <c r="I14" s="12">
        <v>20</v>
      </c>
      <c r="J14" s="15"/>
    </row>
    <row r="15" ht="24" customHeight="1" spans="1:10">
      <c r="A15" s="9"/>
      <c r="B15" s="6"/>
      <c r="C15" s="3" t="s">
        <v>39</v>
      </c>
      <c r="D15" s="3" t="s">
        <v>40</v>
      </c>
      <c r="E15" s="16">
        <v>1</v>
      </c>
      <c r="F15" s="17">
        <v>1</v>
      </c>
      <c r="G15" s="18"/>
      <c r="H15" s="6">
        <v>10</v>
      </c>
      <c r="I15" s="3">
        <v>10</v>
      </c>
      <c r="J15" s="3"/>
    </row>
    <row r="16" ht="24" customHeight="1" spans="1:10">
      <c r="A16" s="9"/>
      <c r="B16" s="6"/>
      <c r="C16" s="3" t="s">
        <v>41</v>
      </c>
      <c r="D16" s="6" t="s">
        <v>42</v>
      </c>
      <c r="E16" s="3" t="s">
        <v>43</v>
      </c>
      <c r="F16" s="19" t="s">
        <v>43</v>
      </c>
      <c r="G16" s="18"/>
      <c r="H16" s="6">
        <v>10</v>
      </c>
      <c r="I16" s="3">
        <v>10</v>
      </c>
      <c r="J16" s="3"/>
    </row>
    <row r="17" ht="20" customHeight="1" spans="1:10">
      <c r="A17" s="9"/>
      <c r="B17" s="6"/>
      <c r="C17" s="3" t="s">
        <v>44</v>
      </c>
      <c r="D17" s="6" t="s">
        <v>45</v>
      </c>
      <c r="E17" s="3" t="s">
        <v>46</v>
      </c>
      <c r="F17" s="19" t="s">
        <v>47</v>
      </c>
      <c r="G17" s="18"/>
      <c r="H17" s="6">
        <v>10</v>
      </c>
      <c r="I17" s="3">
        <v>10</v>
      </c>
      <c r="J17" s="3"/>
    </row>
    <row r="18" ht="29.25" spans="1:10">
      <c r="A18" s="9"/>
      <c r="B18" s="6" t="s">
        <v>48</v>
      </c>
      <c r="C18" s="6" t="s">
        <v>49</v>
      </c>
      <c r="D18" s="6" t="s">
        <v>50</v>
      </c>
      <c r="E18" s="3" t="s">
        <v>50</v>
      </c>
      <c r="F18" s="19" t="s">
        <v>50</v>
      </c>
      <c r="G18" s="18"/>
      <c r="H18" s="6"/>
      <c r="I18" s="3"/>
      <c r="J18" s="3"/>
    </row>
    <row r="19" ht="43.5" spans="1:10">
      <c r="A19" s="9"/>
      <c r="B19" s="6"/>
      <c r="C19" s="6" t="s">
        <v>51</v>
      </c>
      <c r="D19" s="6" t="s">
        <v>52</v>
      </c>
      <c r="E19" s="6" t="s">
        <v>53</v>
      </c>
      <c r="F19" s="19" t="s">
        <v>53</v>
      </c>
      <c r="G19" s="18"/>
      <c r="H19" s="6">
        <v>15</v>
      </c>
      <c r="I19" s="3">
        <v>14</v>
      </c>
      <c r="J19" s="15" t="s">
        <v>54</v>
      </c>
    </row>
    <row r="20" ht="29.25" spans="1:10">
      <c r="A20" s="9"/>
      <c r="B20" s="6"/>
      <c r="C20" s="6" t="s">
        <v>55</v>
      </c>
      <c r="D20" s="6" t="s">
        <v>56</v>
      </c>
      <c r="E20" s="6" t="s">
        <v>57</v>
      </c>
      <c r="F20" s="10" t="s">
        <v>57</v>
      </c>
      <c r="G20" s="11"/>
      <c r="H20" s="6">
        <v>15</v>
      </c>
      <c r="I20" s="3">
        <v>15</v>
      </c>
      <c r="J20" s="15"/>
    </row>
    <row r="21" ht="29.25" spans="1:10">
      <c r="A21" s="9"/>
      <c r="B21" s="6"/>
      <c r="C21" s="6" t="s">
        <v>58</v>
      </c>
      <c r="D21" s="6" t="s">
        <v>50</v>
      </c>
      <c r="E21" s="3" t="s">
        <v>50</v>
      </c>
      <c r="F21" s="19" t="s">
        <v>50</v>
      </c>
      <c r="G21" s="18"/>
      <c r="H21" s="6"/>
      <c r="I21" s="3"/>
      <c r="J21" s="15"/>
    </row>
    <row r="22" ht="57.75" spans="1:10">
      <c r="A22" s="9"/>
      <c r="B22" s="6" t="s">
        <v>59</v>
      </c>
      <c r="C22" s="6" t="s">
        <v>60</v>
      </c>
      <c r="D22" s="6" t="s">
        <v>61</v>
      </c>
      <c r="E22" s="16">
        <v>0.95</v>
      </c>
      <c r="F22" s="17">
        <v>0.95</v>
      </c>
      <c r="G22" s="18"/>
      <c r="H22" s="6">
        <v>10</v>
      </c>
      <c r="I22" s="3">
        <v>9</v>
      </c>
      <c r="J22" s="15" t="s">
        <v>62</v>
      </c>
    </row>
    <row r="23" ht="15" spans="1:10">
      <c r="A23" s="20" t="s">
        <v>63</v>
      </c>
      <c r="B23" s="20"/>
      <c r="C23" s="20"/>
      <c r="D23" s="20"/>
      <c r="E23" s="20"/>
      <c r="F23" s="20"/>
      <c r="G23" s="20"/>
      <c r="H23" s="20">
        <f>SUM(H14:H22,H7)</f>
        <v>100</v>
      </c>
      <c r="I23" s="20">
        <f>SUM(I14:I22,J7)</f>
        <v>97.4</v>
      </c>
      <c r="J23" s="3"/>
    </row>
    <row r="24" ht="153.65" customHeight="1" spans="1:10">
      <c r="A24" s="21" t="s">
        <v>64</v>
      </c>
      <c r="B24" s="22"/>
      <c r="C24" s="22"/>
      <c r="D24" s="22"/>
      <c r="E24" s="22"/>
      <c r="F24" s="22"/>
      <c r="G24" s="22"/>
      <c r="H24" s="22"/>
      <c r="I24" s="22"/>
      <c r="J24" s="22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2021-06-09T03:58:46Z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