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<sst xmlns="http://schemas.openxmlformats.org/spreadsheetml/2006/main" count="70">
  <si>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</si>
  <si>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</si>
  <si>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</si>
  <si>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首发-肺癌免疫微环境分子病理标记判读问题应对策略</t>
  </si>
  <si>
    <t>主管部门</t>
  </si>
  <si>
    <t>北京市卫生健康委员会</t>
  </si>
  <si>
    <t>实施单位</t>
  </si>
  <si>
    <t>北京市肿瘤防治研究所</t>
  </si>
  <si>
    <t>项目负责人</t>
  </si>
  <si>
    <t>林冬梅</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</si>
  <si>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</si>
  <si>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</si>
  <si>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</si>
  <si>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</si>
  <si>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</si>
  <si>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</si>
  <si>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</si>
  <si>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</si>
  <si>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</si>
  <si>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</si>
  <si>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</si>
  <si>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</si>
  <si>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</si>
  <si>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</si>
  <si>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</si>
  <si>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</si>
  <si>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2020年度完成非小细胞肺癌50例病例筛选、切片制备、多指标常规和多重免疫组化荧光染色及数字化扫描。</t>
  </si>
  <si>
    <t>目前已经成50个非小细胞肺癌病例筛选、多重免疫荧光染色、常规免疫组化染色。对染色切片进行数字化病理切片，并进行多指标常规免疫组化染色及多重免疫组化荧光染色的对比分析，评估对比技术差异。已在病理专业期刊发表相关学术论文。</t>
  </si>
  <si>
    <t>绩效指标</t>
  </si>
  <si>
    <t>一级指标</t>
  </si>
  <si>
    <t>二级指标</t>
  </si>
  <si>
    <t>三级指标</t>
  </si>
  <si>
    <t>年度指标值(A)</t>
  </si>
  <si>
    <t>实际完成值(B)</t>
  </si>
  <si>
    <t>分值</t>
  </si>
  <si>
    <t>偏差原因分析及改进措施</t>
  </si>
  <si>
    <t>产出指标(50分)</t>
  </si>
  <si>
    <t>数量指标</t>
  </si>
  <si>
    <t>非小细胞肺癌50例病例筛选</t>
  </si>
  <si>
    <t>50个病例</t>
  </si>
  <si>
    <t>PD-L1、CK、CD3、CD8、CD68、CD20、FOXP3、CD45RO免疫相关病理指标以及多标荧光染色</t>
  </si>
  <si>
    <t>8个</t>
  </si>
  <si>
    <t>已完成8个免疫相关病理指标以及多标染色</t>
  </si>
  <si>
    <t>质量指标</t>
  </si>
  <si>
    <t>病例筛选比率</t>
  </si>
  <si>
    <t>时效指标</t>
  </si>
  <si>
    <t>完成病例筛选、染色及数字化扫描</t>
  </si>
  <si>
    <t>2020年12月底</t>
  </si>
  <si>
    <t>成本指标</t>
  </si>
  <si>
    <t>项目预算控制数</t>
  </si>
  <si>
    <t>18.1316万元</t>
  </si>
  <si>
    <t>效果指标(30分)</t>
  </si>
  <si>
    <t>经济效益
指标</t>
  </si>
  <si>
    <t>促进临床病理诊断工作肺癌免疫微环境分子标记对PD-L1表达评分、肿瘤浸润淋巴细胞（TILs）的分析</t>
  </si>
  <si>
    <t>完成PD-L1、CK、CD3、CD8、CD68、CD20、FOXP3、CD45RO免疫相关病理指标以及多标荧光染色</t>
  </si>
  <si>
    <t>已完成全部的免疫相关病理指标以及多标染色</t>
  </si>
  <si>
    <t>多重免疫荧光染色价格较贵，应用于临床在经济角度方面需要进一步的讨论。</t>
  </si>
  <si>
    <t>社会效益
指标</t>
  </si>
  <si>
    <t>促进非小细胞肺癌免疫相关病理指标PD-L1表达评分TPS的精确诊断</t>
  </si>
  <si>
    <t>免疫相关病理指标以及多标染色的技术对比分析</t>
  </si>
  <si>
    <t>已完成免疫相关病理指标以及多标染色、数字化扫描及数字图像定量分析结果对比</t>
  </si>
  <si>
    <t>社会效益指标支撑材料不足</t>
  </si>
  <si>
    <t>生态效益
指标</t>
  </si>
  <si>
    <t>无</t>
  </si>
  <si>
    <t>可持续影响指标</t>
  </si>
  <si>
    <t>满意度
指标
（10分）</t>
  </si>
  <si>
    <t>服务对象满意度指标</t>
  </si>
  <si>
    <t>未设置满意度指标</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</si>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</sst>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33">
    <xf numFmtId="0" fontId="0" fillId="0" borderId="0" xfId="0" applyAlignment="1"/>
    <xf numFmtId="0" fontId="0" fillId="0" borderId="0" xfId="0" applyFill="1"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4" fillId="0"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9" fontId="3" fillId="0" borderId="1" xfId="0" applyNumberFormat="1" applyFont="1" applyBorder="1" applyAlignment="1">
      <alignment horizontal="center" vertical="center"/>
    </xf>
    <xf numFmtId="0" fontId="0" fillId="0" borderId="0" xfId="0" applyFont="1" applyAlignment="1">
      <alignment horizontal="center" vertical="top" wrapText="1"/>
    </xf>
    <xf numFmtId="0" fontId="0" fillId="0" borderId="0" xfId="0" applyAlignment="1">
      <alignment horizontal="center" vertical="top" wrapText="1"/>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25"/>
  <sheetViews>
    <sheetView tabSelected="1" view="pageBreakPreview" zoomScale="80" zoomScaleNormal="100" zoomScaleSheetLayoutView="80" workbookViewId="0">
      <selection activeCell="E8" sqref="E8"/>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10" max="10" width="14.5833333333333" customWidth="1"/>
    <col min="12" max="12" width="18.9166666666667" customWidth="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5" t="s">
        <v>3</v>
      </c>
      <c r="E3" s="5"/>
      <c r="F3" s="5"/>
      <c r="G3" s="5"/>
      <c r="H3" s="5"/>
      <c r="I3" s="5"/>
      <c r="J3" s="5"/>
    </row>
    <row r="4" ht="20" customHeight="1" spans="1:10">
      <c r="A4" s="4" t="s">
        <v>4</v>
      </c>
      <c r="B4" s="4"/>
      <c r="C4" s="4"/>
      <c r="D4" s="5" t="s">
        <v>5</v>
      </c>
      <c r="E4" s="5"/>
      <c r="F4" s="5"/>
      <c r="G4" s="4" t="s">
        <v>6</v>
      </c>
      <c r="H4" s="6" t="s">
        <v>7</v>
      </c>
      <c r="I4" s="6"/>
      <c r="J4" s="6"/>
    </row>
    <row r="5" ht="20" customHeight="1" spans="1:10">
      <c r="A5" s="4" t="s">
        <v>8</v>
      </c>
      <c r="B5" s="4"/>
      <c r="C5" s="4"/>
      <c r="D5" s="5" t="s">
        <v>9</v>
      </c>
      <c r="E5" s="5"/>
      <c r="F5" s="5"/>
      <c r="G5" s="4" t="s">
        <v>10</v>
      </c>
      <c r="H5" s="6">
        <v>13621058958</v>
      </c>
      <c r="I5" s="6"/>
      <c r="J5" s="6"/>
    </row>
    <row r="6" ht="29.25" spans="1:10">
      <c r="A6" s="7" t="s">
        <v>11</v>
      </c>
      <c r="B6" s="7"/>
      <c r="C6" s="7"/>
      <c r="D6" s="4"/>
      <c r="E6" s="7" t="s">
        <v>12</v>
      </c>
      <c r="F6" s="7" t="s">
        <v>13</v>
      </c>
      <c r="G6" s="7" t="s">
        <v>14</v>
      </c>
      <c r="H6" s="7" t="s">
        <v>15</v>
      </c>
      <c r="I6" s="7" t="s">
        <v>16</v>
      </c>
      <c r="J6" s="4" t="s">
        <v>17</v>
      </c>
    </row>
    <row r="7" ht="20" customHeight="1" spans="1:10">
      <c r="A7" s="7"/>
      <c r="B7" s="7"/>
      <c r="C7" s="7"/>
      <c r="D7" s="8" t="s">
        <v>18</v>
      </c>
      <c r="E7" s="4">
        <v>18.1316</v>
      </c>
      <c r="F7" s="4">
        <v>18.1316</v>
      </c>
      <c r="G7" s="4">
        <v>18.1316</v>
      </c>
      <c r="H7" s="4">
        <v>10</v>
      </c>
      <c r="I7" s="30">
        <f>G7/F7</f>
        <v>1</v>
      </c>
      <c r="J7" s="7">
        <v>10</v>
      </c>
    </row>
    <row r="8" ht="29.25" spans="1:10">
      <c r="A8" s="7"/>
      <c r="B8" s="7"/>
      <c r="C8" s="7"/>
      <c r="D8" s="9" t="s">
        <v>19</v>
      </c>
      <c r="E8" s="4">
        <v>18.1316</v>
      </c>
      <c r="F8" s="4">
        <v>18.1316</v>
      </c>
      <c r="G8" s="4">
        <v>18.1316</v>
      </c>
      <c r="H8" s="4" t="s">
        <v>20</v>
      </c>
      <c r="I8" s="4"/>
      <c r="J8" s="7" t="s">
        <v>20</v>
      </c>
    </row>
    <row r="9" ht="25" customHeight="1" spans="1:10">
      <c r="A9" s="7"/>
      <c r="B9" s="7"/>
      <c r="C9" s="7"/>
      <c r="D9" s="4" t="s">
        <v>21</v>
      </c>
      <c r="E9" s="4"/>
      <c r="F9" s="4"/>
      <c r="G9" s="4"/>
      <c r="H9" s="4" t="s">
        <v>20</v>
      </c>
      <c r="I9" s="4"/>
      <c r="J9" s="7"/>
    </row>
    <row r="10" ht="19" customHeight="1" spans="1:10">
      <c r="A10" s="7"/>
      <c r="B10" s="7"/>
      <c r="C10" s="7"/>
      <c r="D10" s="5" t="s">
        <v>22</v>
      </c>
      <c r="E10" s="4"/>
      <c r="F10" s="4"/>
      <c r="G10" s="4"/>
      <c r="H10" s="4" t="s">
        <v>20</v>
      </c>
      <c r="I10" s="4"/>
      <c r="J10" s="7" t="s">
        <v>20</v>
      </c>
    </row>
    <row r="11" ht="26" customHeight="1" spans="1:10">
      <c r="A11" s="10" t="s">
        <v>23</v>
      </c>
      <c r="B11" s="7" t="s">
        <v>24</v>
      </c>
      <c r="C11" s="7"/>
      <c r="D11" s="7"/>
      <c r="E11" s="7"/>
      <c r="F11" s="7" t="s">
        <v>25</v>
      </c>
      <c r="G11" s="7"/>
      <c r="H11" s="7"/>
      <c r="I11" s="7"/>
      <c r="J11" s="7"/>
    </row>
    <row r="12" ht="75" customHeight="1" spans="1:10">
      <c r="A12" s="10"/>
      <c r="B12" s="11" t="s">
        <v>26</v>
      </c>
      <c r="C12" s="7"/>
      <c r="D12" s="7"/>
      <c r="E12" s="7"/>
      <c r="F12" s="7" t="s">
        <v>27</v>
      </c>
      <c r="G12" s="7"/>
      <c r="H12" s="7"/>
      <c r="I12" s="7"/>
      <c r="J12" s="7"/>
    </row>
    <row r="13" ht="29.25" spans="1:10">
      <c r="A13" s="10" t="s">
        <v>28</v>
      </c>
      <c r="B13" s="7" t="s">
        <v>29</v>
      </c>
      <c r="C13" s="4" t="s">
        <v>30</v>
      </c>
      <c r="D13" s="4" t="s">
        <v>31</v>
      </c>
      <c r="E13" s="4" t="s">
        <v>32</v>
      </c>
      <c r="F13" s="12" t="s">
        <v>33</v>
      </c>
      <c r="G13" s="13"/>
      <c r="H13" s="7" t="s">
        <v>34</v>
      </c>
      <c r="I13" s="7" t="s">
        <v>17</v>
      </c>
      <c r="J13" s="7" t="s">
        <v>35</v>
      </c>
    </row>
    <row r="14" ht="39" customHeight="1" spans="1:12">
      <c r="A14" s="10"/>
      <c r="B14" s="7" t="s">
        <v>36</v>
      </c>
      <c r="C14" s="14" t="s">
        <v>37</v>
      </c>
      <c r="D14" s="15" t="s">
        <v>38</v>
      </c>
      <c r="E14" s="4" t="s">
        <v>39</v>
      </c>
      <c r="F14" s="16" t="s">
        <v>39</v>
      </c>
      <c r="G14" s="17"/>
      <c r="H14" s="7">
        <v>10</v>
      </c>
      <c r="I14" s="4">
        <v>10</v>
      </c>
      <c r="J14" s="4"/>
      <c r="L14" s="31"/>
    </row>
    <row r="15" s="1" customFormat="1" ht="99" customHeight="1" spans="1:12">
      <c r="A15" s="10"/>
      <c r="B15" s="7"/>
      <c r="C15" s="18"/>
      <c r="D15" s="19" t="s">
        <v>40</v>
      </c>
      <c r="E15" s="15" t="s">
        <v>41</v>
      </c>
      <c r="F15" s="20" t="s">
        <v>42</v>
      </c>
      <c r="G15" s="21"/>
      <c r="H15" s="19">
        <v>5</v>
      </c>
      <c r="I15" s="22">
        <v>5</v>
      </c>
      <c r="J15" s="19"/>
      <c r="L15" s="32"/>
    </row>
    <row r="16" s="1" customFormat="1" ht="15" spans="1:12">
      <c r="A16" s="10"/>
      <c r="B16" s="7"/>
      <c r="C16" s="22" t="s">
        <v>43</v>
      </c>
      <c r="D16" s="15" t="s">
        <v>44</v>
      </c>
      <c r="E16" s="23">
        <v>1</v>
      </c>
      <c r="F16" s="24">
        <v>1</v>
      </c>
      <c r="G16" s="21"/>
      <c r="H16" s="19">
        <v>10</v>
      </c>
      <c r="I16" s="22">
        <v>10</v>
      </c>
      <c r="J16" s="19"/>
      <c r="L16" s="32"/>
    </row>
    <row r="17" s="1" customFormat="1" ht="48" customHeight="1" spans="1:12">
      <c r="A17" s="10"/>
      <c r="B17" s="7"/>
      <c r="C17" s="22" t="s">
        <v>45</v>
      </c>
      <c r="D17" s="15" t="s">
        <v>46</v>
      </c>
      <c r="E17" s="15" t="s">
        <v>47</v>
      </c>
      <c r="F17" s="25" t="s">
        <v>47</v>
      </c>
      <c r="G17" s="21"/>
      <c r="H17" s="19">
        <v>15</v>
      </c>
      <c r="I17" s="22">
        <v>15</v>
      </c>
      <c r="J17" s="22"/>
      <c r="L17" s="32"/>
    </row>
    <row r="18" ht="35" customHeight="1" spans="1:12">
      <c r="A18" s="10"/>
      <c r="B18" s="7"/>
      <c r="C18" s="4" t="s">
        <v>48</v>
      </c>
      <c r="D18" s="7" t="s">
        <v>49</v>
      </c>
      <c r="E18" s="7" t="s">
        <v>50</v>
      </c>
      <c r="F18" s="12" t="s">
        <v>50</v>
      </c>
      <c r="G18" s="13"/>
      <c r="H18" s="7">
        <v>10</v>
      </c>
      <c r="I18" s="4">
        <v>10</v>
      </c>
      <c r="J18" s="4"/>
      <c r="L18" s="32"/>
    </row>
    <row r="19" ht="86.25" spans="1:10">
      <c r="A19" s="10"/>
      <c r="B19" s="7" t="s">
        <v>51</v>
      </c>
      <c r="C19" s="7" t="s">
        <v>52</v>
      </c>
      <c r="D19" s="7" t="s">
        <v>53</v>
      </c>
      <c r="E19" s="7" t="s">
        <v>54</v>
      </c>
      <c r="F19" s="12" t="s">
        <v>55</v>
      </c>
      <c r="G19" s="13"/>
      <c r="H19" s="7">
        <v>10</v>
      </c>
      <c r="I19" s="4">
        <v>8</v>
      </c>
      <c r="J19" s="7" t="s">
        <v>56</v>
      </c>
    </row>
    <row r="20" ht="67" customHeight="1" spans="1:10">
      <c r="A20" s="10"/>
      <c r="B20" s="7"/>
      <c r="C20" s="7" t="s">
        <v>57</v>
      </c>
      <c r="D20" s="7" t="s">
        <v>58</v>
      </c>
      <c r="E20" s="7" t="s">
        <v>59</v>
      </c>
      <c r="F20" s="12" t="s">
        <v>60</v>
      </c>
      <c r="G20" s="13"/>
      <c r="H20" s="7">
        <v>20</v>
      </c>
      <c r="I20" s="4">
        <v>19</v>
      </c>
      <c r="J20" s="7" t="s">
        <v>61</v>
      </c>
    </row>
    <row r="21" ht="29.25" spans="1:10">
      <c r="A21" s="10"/>
      <c r="B21" s="7"/>
      <c r="C21" s="7" t="s">
        <v>62</v>
      </c>
      <c r="D21" s="4" t="s">
        <v>63</v>
      </c>
      <c r="E21" s="4" t="s">
        <v>63</v>
      </c>
      <c r="F21" s="16" t="s">
        <v>63</v>
      </c>
      <c r="G21" s="17"/>
      <c r="H21" s="7"/>
      <c r="I21" s="4"/>
      <c r="J21" s="4"/>
    </row>
    <row r="22" ht="29.25" spans="1:10">
      <c r="A22" s="10"/>
      <c r="B22" s="7"/>
      <c r="C22" s="7" t="s">
        <v>64</v>
      </c>
      <c r="D22" s="4" t="s">
        <v>63</v>
      </c>
      <c r="E22" s="4" t="s">
        <v>63</v>
      </c>
      <c r="F22" s="16" t="s">
        <v>63</v>
      </c>
      <c r="G22" s="17"/>
      <c r="H22" s="7"/>
      <c r="I22" s="4"/>
      <c r="J22" s="4"/>
    </row>
    <row r="23" ht="57.75" spans="1:10">
      <c r="A23" s="10"/>
      <c r="B23" s="7" t="s">
        <v>65</v>
      </c>
      <c r="C23" s="7" t="s">
        <v>66</v>
      </c>
      <c r="D23" s="4" t="s">
        <v>63</v>
      </c>
      <c r="E23" s="4" t="s">
        <v>63</v>
      </c>
      <c r="F23" s="16" t="s">
        <v>63</v>
      </c>
      <c r="G23" s="17"/>
      <c r="H23" s="7">
        <v>10</v>
      </c>
      <c r="I23" s="4">
        <v>8</v>
      </c>
      <c r="J23" s="11" t="s">
        <v>67</v>
      </c>
    </row>
    <row r="24" ht="15" spans="1:10">
      <c r="A24" s="26" t="s">
        <v>68</v>
      </c>
      <c r="B24" s="26"/>
      <c r="C24" s="26"/>
      <c r="D24" s="26"/>
      <c r="E24" s="26"/>
      <c r="F24" s="26"/>
      <c r="G24" s="26"/>
      <c r="H24" s="27">
        <f>SUM(H14:H23,H7)</f>
        <v>100</v>
      </c>
      <c r="I24" s="27">
        <f>SUM(I14:I23,J7)</f>
        <v>95</v>
      </c>
      <c r="J24" s="4"/>
    </row>
    <row r="25" ht="153.5" customHeight="1" spans="1:10">
      <c r="A25" s="28" t="s">
        <v>69</v>
      </c>
      <c r="B25" s="29"/>
      <c r="C25" s="29"/>
      <c r="D25" s="29"/>
      <c r="E25" s="29"/>
      <c r="F25" s="29"/>
      <c r="G25" s="29"/>
      <c r="H25" s="29"/>
      <c r="I25" s="29"/>
      <c r="J25" s="29"/>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8"/>
    <mergeCell ref="B19:B22"/>
    <mergeCell ref="C14:C15"/>
    <mergeCell ref="L14:L18"/>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123</cp:lastModifiedBy>
  <dcterms:created xsi:type="dcterms:W3CDTF">2015-06-05T18:17:00Z</dcterms:created>
  <cp:lastPrinted>2020-04-23T02:17:00Z</cp:lastPrinted>
  <dcterms:modified xsi:type="dcterms:W3CDTF">2021-06-09T03:57:22Z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F9FC8215FAE9416383D626A053BC1170</vt:lpwstr>
  </property>
</Properties>
</file>