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Sheet1!$A$1:$J$55</definedName>
  </definedNames>
  <calcPr calcId="144525"/>
</workbook>
</file>

<file path=xl/sharedStrings.xml><?xml version="1.0" encoding="utf-8"?>
<sst xmlns="http://schemas.openxmlformats.org/spreadsheetml/2006/main" count="119">
  <si>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</si>
  <si>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</si>
  <si>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</si>
  <si>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上消化道肿瘤早期标志物筛选及精准防控</t>
  </si>
  <si>
    <t>主管部门</t>
  </si>
  <si>
    <t>北京市卫生健康委员会</t>
  </si>
  <si>
    <t>实施单位</t>
  </si>
  <si>
    <t>北京市肿瘤防治研究所</t>
  </si>
  <si>
    <t>项目负责人</t>
  </si>
  <si>
    <t>李文庆</t>
  </si>
  <si>
    <t>联系电话</t>
  </si>
  <si>
    <t>010-88196751</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</si>
  <si>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</si>
  <si>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</si>
  <si>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</si>
  <si>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</si>
  <si>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</si>
  <si>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</si>
  <si>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</si>
  <si>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</si>
  <si>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</si>
  <si>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</si>
  <si>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</si>
  <si>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</si>
  <si>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</si>
  <si>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</si>
  <si>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</si>
  <si>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目标1：进一步完善胃癌、食管癌高发区自然人群专病队列，样本量分别达到4万人，合计8万人以上。
目标2：争取在高水平杂志上发表研究成果。  
目标3：建立癌前病变分子分型框架和构建癌前病变进展风险预测模型。
目标4：参加国际国内学术交流会议与研讨，3人次。
目标5：往返山东临朐胃癌高发区及安阳食管癌高发区进行高质量流行病学调研工作，200天。
目标6：邀请本专业国内外专家学者进行咨询研讨，12人次。</t>
  </si>
  <si>
    <t>完成1：进一步完善胃癌、食管癌高发区自然人群专病队列，样本量分别达到4万人，合计8万人以上。
完成2：争取在高水平杂志上发表研究成果。  
完成3：建立癌前病变分子分型框架和构建癌前病变进展风险预测模型。
完成4：参加国际国内学术交流会议与研讨，3人次。
完成5：往返山东临朐胃癌高发区及安阳食管癌高发区进行高质量流行病学调研工作，200天。
完成6：邀请本专业国内外专家学者进行咨询研讨，12人次。</t>
  </si>
  <si>
    <t>绩效指标</t>
  </si>
  <si>
    <t>一级指标</t>
  </si>
  <si>
    <t>二级指标</t>
  </si>
  <si>
    <t>三级指标</t>
  </si>
  <si>
    <t>年度指标值(A)</t>
  </si>
  <si>
    <t>实际完成值(B)</t>
  </si>
  <si>
    <t>分值</t>
  </si>
  <si>
    <t>偏差原因分析及改进措施</t>
  </si>
  <si>
    <t>产出指标(50分)</t>
  </si>
  <si>
    <t>数量指标</t>
  </si>
  <si>
    <r>
      <rPr>
        <sz val="12"/>
        <color indexed="8"/>
        <rFont val="宋体"/>
        <charset val="134"/>
      </rPr>
      <t>新增负</t>
    </r>
    <r>
      <rPr>
        <sz val="12"/>
        <color indexed="8"/>
        <rFont val="Arial"/>
        <charset val="134"/>
      </rPr>
      <t>80</t>
    </r>
    <r>
      <rPr>
        <sz val="12"/>
        <color indexed="8"/>
        <rFont val="宋体"/>
        <charset val="134"/>
      </rPr>
      <t>℃超低温冰箱</t>
    </r>
  </si>
  <si>
    <t>1台</t>
  </si>
  <si>
    <t>新增内镜筛查图文报告系统</t>
  </si>
  <si>
    <t>2个工作站</t>
  </si>
  <si>
    <t>胃癌、食管癌高发区自然人群专病队列</t>
  </si>
  <si>
    <t>合计8万人以上</t>
  </si>
  <si>
    <t>两个肿瘤队列年失访率</t>
  </si>
  <si>
    <t>&lt;10%</t>
  </si>
  <si>
    <t>建立癌前病变分子分型框架</t>
  </si>
  <si>
    <t>1套</t>
  </si>
  <si>
    <t>构建癌前病变进展风险预测模型</t>
  </si>
  <si>
    <t>筛选胃癌、食管癌发病相关单核苷酸多态性（SNP）位点</t>
  </si>
  <si>
    <t>30个</t>
  </si>
  <si>
    <t>往返山东临朐胃癌高发区及安阳食管癌高发区进行高质量流行病学调研工作</t>
  </si>
  <si>
    <t>200天</t>
  </si>
  <si>
    <t>本项目所构建队列覆盖高发区行政村数量</t>
  </si>
  <si>
    <t>150个</t>
  </si>
  <si>
    <t>本项目形成涵盖县－乡镇－村三级的稳定基层工作网络，其参与成员数量</t>
  </si>
  <si>
    <t>200人</t>
  </si>
  <si>
    <t>参加国际国内学术交流会议与研讨</t>
  </si>
  <si>
    <t>3人次</t>
  </si>
  <si>
    <t>邀请本专业国内外专家学者进行咨询研讨</t>
  </si>
  <si>
    <t>12人次</t>
  </si>
  <si>
    <t>发表SCI论文</t>
  </si>
  <si>
    <t>1篇</t>
  </si>
  <si>
    <t>培养硕、博士研究生</t>
  </si>
  <si>
    <t>2名</t>
  </si>
  <si>
    <t>以此为平台申请申请省部级科研立项</t>
  </si>
  <si>
    <t>1项</t>
  </si>
  <si>
    <t>质量指标</t>
  </si>
  <si>
    <t>新增实验室仪器设备与系统验收合格率</t>
  </si>
  <si>
    <t>设备质量</t>
  </si>
  <si>
    <t>达到国标标准/技术参数</t>
  </si>
  <si>
    <t>构建实用、可靠的胃癌、食管癌进展风险预测模型预测能力（AUC）</t>
  </si>
  <si>
    <t>≥0.75</t>
  </si>
  <si>
    <t>学术会议、专家讲座的参与程度</t>
  </si>
  <si>
    <t>≥80%</t>
  </si>
  <si>
    <t>论文发表在SCI期刊的比例</t>
  </si>
  <si>
    <t>≥70%</t>
  </si>
  <si>
    <t>论文发表在核心期刊发表比例</t>
  </si>
  <si>
    <t>数据库的验收通过率</t>
  </si>
  <si>
    <t>研究生毕业及获得学位率</t>
  </si>
  <si>
    <t>研究生就业率</t>
  </si>
  <si>
    <t>时效指标</t>
  </si>
  <si>
    <t>招标采购时间</t>
  </si>
  <si>
    <t>采购物品到位时间</t>
  </si>
  <si>
    <t>成本指标</t>
  </si>
  <si>
    <t>项目预算控制数</t>
  </si>
  <si>
    <t>130.54万元</t>
  </si>
  <si>
    <t>购置设备的平均价格</t>
  </si>
  <si>
    <t>≤8万元</t>
  </si>
  <si>
    <t>国际/国内专家会议/讲座成本费</t>
  </si>
  <si>
    <t>≤3万元</t>
  </si>
  <si>
    <t>政府采购节支率</t>
  </si>
  <si>
    <t>2%</t>
  </si>
  <si>
    <t>效果指标(30分)</t>
  </si>
  <si>
    <t>经济效益
指标</t>
  </si>
  <si>
    <t>社会效益
指标</t>
  </si>
  <si>
    <t>降低上消化道肿瘤人群筛检成本</t>
  </si>
  <si>
    <t>显著提高</t>
  </si>
  <si>
    <t>上消化道肿瘤人群筛检检出率</t>
  </si>
  <si>
    <t>没有量化指标</t>
  </si>
  <si>
    <t>培养学生的专业水平综合素质</t>
  </si>
  <si>
    <t>有所提高</t>
  </si>
  <si>
    <t>生态效益
指标</t>
  </si>
  <si>
    <t>无</t>
  </si>
  <si>
    <t>可持续影响指标</t>
  </si>
  <si>
    <t>食管癌、胃癌发病风险预测能力</t>
  </si>
  <si>
    <t>学科在全国及世界的影响力</t>
  </si>
  <si>
    <t>增强</t>
  </si>
  <si>
    <t>满意度
指标
（10分）</t>
  </si>
  <si>
    <t>服务对象满意度指标</t>
  </si>
  <si>
    <t>受益上消化道肿瘤患者及其家属满意度</t>
  </si>
  <si>
    <t>90%以上</t>
  </si>
  <si>
    <t>满意度资料有待完善</t>
  </si>
  <si>
    <t>基层协作单位及卫生主管部门满意度</t>
  </si>
  <si>
    <t>95%以上</t>
  </si>
  <si>
    <t>项目主管单位满意度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</si>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</sst>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10">
    <font>
      <sz val="11"/>
      <color indexed="8"/>
      <name val="等线"/>
      <charset val="134"/>
    </font>
    <font>
      <sz val="16"/>
      <color indexed="8"/>
      <name val="仿宋_GB2312"/>
      <charset val="134"/>
    </font>
    <font>
      <sz val="11"/>
      <color indexed="8"/>
      <name val="宋体"/>
      <charset val="134"/>
    </font>
    <font>
      <sz val="12"/>
      <color indexed="8"/>
      <name val="宋体"/>
      <charset val="134"/>
    </font>
    <font>
      <sz val="12"/>
      <color indexed="8"/>
      <name val="宋体"/>
      <charset val="134"/>
    </font>
    <font>
      <b/>
      <sz val="12"/>
      <color indexed="8"/>
      <name val="宋体"/>
      <charset val="134"/>
    </font>
    <font>
      <sz val="12"/>
      <name val="宋体"/>
      <charset val="134"/>
    </font>
    <font>
      <b/>
      <sz val="16"/>
      <color indexed="8"/>
      <name val="宋体"/>
      <charset val="134"/>
    </font>
    <font>
      <sz val="16"/>
      <color indexed="8"/>
      <name val="宋体"/>
      <charset val="134"/>
    </font>
    <font>
      <sz val="12"/>
      <color indexed="8"/>
      <name val="Arial"/>
      <charset val="134"/>
    </font>
  </fonts>
  <fills count="2">
    <fill>
      <patternFill patternType="none"/>
    </fill>
    <fill>
      <patternFill patternType="gray125"/>
    </fill>
  </fills>
  <borders count="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s>
  <cellStyleXfs count="7">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9" fontId="0" fillId="0" borderId="0" applyFont="0" applyFill="0" applyBorder="0" applyAlignment="0" applyProtection="0">
      <alignment vertical="center"/>
    </xf>
    <xf numFmtId="42" fontId="6" fillId="0" borderId="0" applyFont="0" applyFill="0" applyBorder="0" applyAlignment="0" applyProtection="0">
      <alignment vertical="center"/>
    </xf>
    <xf numFmtId="0" fontId="6" fillId="0" borderId="0">
      <alignment vertical="center"/>
    </xf>
  </cellStyleXfs>
  <cellXfs count="41">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center" vertical="center" textRotation="255"/>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2" xfId="0" applyFont="1" applyBorder="1" applyAlignment="1">
      <alignment horizontal="center" vertical="center"/>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9" fontId="3" fillId="0" borderId="1" xfId="0" applyNumberFormat="1" applyFont="1" applyBorder="1" applyAlignment="1">
      <alignment horizontal="center" vertical="center" wrapText="1"/>
    </xf>
    <xf numFmtId="9" fontId="3" fillId="0" borderId="3" xfId="0" applyNumberFormat="1" applyFont="1" applyBorder="1" applyAlignment="1">
      <alignment horizontal="center" vertical="center" wrapText="1"/>
    </xf>
    <xf numFmtId="9" fontId="3" fillId="0" borderId="1" xfId="4" applyFont="1" applyBorder="1" applyAlignment="1">
      <alignment horizontal="center" vertical="center" wrapText="1"/>
    </xf>
    <xf numFmtId="9" fontId="3" fillId="0" borderId="3" xfId="4" applyFont="1" applyBorder="1" applyAlignment="1">
      <alignment horizontal="center" vertical="center" wrapText="1"/>
    </xf>
    <xf numFmtId="9" fontId="3" fillId="0" borderId="4" xfId="4" applyFont="1" applyBorder="1" applyAlignment="1">
      <alignment horizontal="center" vertical="center" wrapText="1"/>
    </xf>
    <xf numFmtId="14" fontId="3" fillId="0" borderId="1" xfId="0" applyNumberFormat="1" applyFont="1" applyBorder="1" applyAlignment="1">
      <alignment horizontal="center" vertical="center" wrapText="1"/>
    </xf>
    <xf numFmtId="14" fontId="3" fillId="0" borderId="3" xfId="0" applyNumberFormat="1" applyFont="1" applyBorder="1" applyAlignment="1">
      <alignment horizontal="center" vertical="center" wrapText="1"/>
    </xf>
    <xf numFmtId="14" fontId="3" fillId="0" borderId="4"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3" fillId="0" borderId="6" xfId="0" applyFont="1" applyBorder="1" applyAlignment="1">
      <alignment horizontal="center" vertical="center" textRotation="255"/>
    </xf>
    <xf numFmtId="0" fontId="5" fillId="0" borderId="1" xfId="0" applyFont="1" applyBorder="1" applyAlignment="1">
      <alignment horizontal="center" vertical="center"/>
    </xf>
    <xf numFmtId="0" fontId="3" fillId="0" borderId="7" xfId="0" applyFont="1" applyBorder="1" applyAlignment="1">
      <alignment horizontal="left" vertical="center" wrapText="1"/>
    </xf>
    <xf numFmtId="0" fontId="3" fillId="0" borderId="7" xfId="0" applyFont="1" applyBorder="1" applyAlignment="1">
      <alignment horizontal="left" vertical="center"/>
    </xf>
    <xf numFmtId="9" fontId="3" fillId="0" borderId="1" xfId="0" applyNumberFormat="1" applyFont="1" applyBorder="1" applyAlignment="1">
      <alignment horizontal="center" vertical="center"/>
    </xf>
    <xf numFmtId="0" fontId="0" fillId="0" borderId="0" xfId="0" applyAlignment="1">
      <alignment horizontal="center" vertical="top" wrapText="1"/>
    </xf>
    <xf numFmtId="0" fontId="0" fillId="0" borderId="0" xfId="0" applyBorder="1" applyAlignment="1"/>
    <xf numFmtId="0" fontId="3" fillId="0" borderId="0" xfId="0" applyFont="1" applyBorder="1" applyAlignment="1">
      <alignment vertical="center"/>
    </xf>
  </cellXfs>
  <cellStyles count="7">
    <cellStyle name="常规" xfId="0" builtinId="0"/>
    <cellStyle name="千位分隔" xfId="1" builtinId="3"/>
    <cellStyle name="货币" xfId="2" builtinId="4"/>
    <cellStyle name="千位分隔[0]" xfId="3" builtinId="6"/>
    <cellStyle name="百分比" xfId="4" builtinId="5"/>
    <cellStyle name="货币[0]" xfId="5" builtinId="7"/>
    <cellStyle name="常规 2" xfId="6"/>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55"/>
  <sheetViews>
    <sheetView tabSelected="1" view="pageBreakPreview" zoomScale="80" zoomScaleNormal="100" zoomScaleSheetLayoutView="80" workbookViewId="0">
      <selection activeCell="E7" sqref="E7"/>
    </sheetView>
  </sheetViews>
  <sheetFormatPr defaultColWidth="9" defaultRowHeight="13.5"/>
  <cols>
    <col min="1" max="1" width="3.83333333333333" customWidth="1"/>
    <col min="2" max="2" width="16.1666666666667" customWidth="1"/>
    <col min="3" max="3" width="11.5833333333333" customWidth="1"/>
    <col min="4" max="4" width="50.3333333333333" customWidth="1"/>
    <col min="5" max="5" width="13.8333333333333" customWidth="1"/>
    <col min="6" max="7" width="11.5833333333333" customWidth="1"/>
    <col min="8" max="8" width="9.5" customWidth="1"/>
    <col min="9" max="9" width="7.58333333333333" customWidth="1"/>
    <col min="10" max="10" width="14.4166666666667" customWidth="1"/>
    <col min="12" max="12" width="18.9166666666667" customWidth="1"/>
  </cols>
  <sheetData>
    <row r="1" ht="34"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4" t="s">
        <v>3</v>
      </c>
      <c r="E3" s="4"/>
      <c r="F3" s="4"/>
      <c r="G3" s="4"/>
      <c r="H3" s="4"/>
      <c r="I3" s="4"/>
      <c r="J3" s="4"/>
    </row>
    <row r="4" ht="20" customHeight="1" spans="1:10">
      <c r="A4" s="3" t="s">
        <v>4</v>
      </c>
      <c r="B4" s="3"/>
      <c r="C4" s="3"/>
      <c r="D4" s="4" t="s">
        <v>5</v>
      </c>
      <c r="E4" s="4"/>
      <c r="F4" s="4"/>
      <c r="G4" s="3" t="s">
        <v>6</v>
      </c>
      <c r="H4" s="5" t="s">
        <v>7</v>
      </c>
      <c r="I4" s="5"/>
      <c r="J4" s="5"/>
    </row>
    <row r="5" ht="20" customHeight="1" spans="1:10">
      <c r="A5" s="3" t="s">
        <v>8</v>
      </c>
      <c r="B5" s="3"/>
      <c r="C5" s="3"/>
      <c r="D5" s="4" t="s">
        <v>9</v>
      </c>
      <c r="E5" s="4"/>
      <c r="F5" s="4"/>
      <c r="G5" s="3" t="s">
        <v>10</v>
      </c>
      <c r="H5" s="5" t="s">
        <v>11</v>
      </c>
      <c r="I5" s="5"/>
      <c r="J5" s="5"/>
    </row>
    <row r="6" ht="29.25" spans="1:10">
      <c r="A6" s="6" t="s">
        <v>12</v>
      </c>
      <c r="B6" s="6"/>
      <c r="C6" s="6"/>
      <c r="D6" s="3"/>
      <c r="E6" s="6" t="s">
        <v>13</v>
      </c>
      <c r="F6" s="6" t="s">
        <v>14</v>
      </c>
      <c r="G6" s="6" t="s">
        <v>15</v>
      </c>
      <c r="H6" s="6" t="s">
        <v>16</v>
      </c>
      <c r="I6" s="6" t="s">
        <v>17</v>
      </c>
      <c r="J6" s="3" t="s">
        <v>18</v>
      </c>
    </row>
    <row r="7" ht="20" customHeight="1" spans="1:10">
      <c r="A7" s="6"/>
      <c r="B7" s="6"/>
      <c r="C7" s="6"/>
      <c r="D7" s="7" t="s">
        <v>19</v>
      </c>
      <c r="E7" s="3">
        <v>130.54</v>
      </c>
      <c r="F7" s="3">
        <v>130.54</v>
      </c>
      <c r="G7" s="3">
        <v>130.54</v>
      </c>
      <c r="H7" s="3">
        <v>10</v>
      </c>
      <c r="I7" s="37">
        <v>1</v>
      </c>
      <c r="J7" s="6">
        <v>10</v>
      </c>
    </row>
    <row r="8" ht="29.25" spans="1:10">
      <c r="A8" s="6"/>
      <c r="B8" s="6"/>
      <c r="C8" s="6"/>
      <c r="D8" s="8" t="s">
        <v>20</v>
      </c>
      <c r="E8" s="3">
        <v>130.54</v>
      </c>
      <c r="F8" s="3">
        <v>130.54</v>
      </c>
      <c r="G8" s="3">
        <v>130.54</v>
      </c>
      <c r="H8" s="3" t="s">
        <v>21</v>
      </c>
      <c r="I8" s="37">
        <v>1</v>
      </c>
      <c r="J8" s="6" t="s">
        <v>21</v>
      </c>
    </row>
    <row r="9" ht="25" customHeight="1" spans="1:10">
      <c r="A9" s="6"/>
      <c r="B9" s="6"/>
      <c r="C9" s="6"/>
      <c r="D9" s="3" t="s">
        <v>22</v>
      </c>
      <c r="E9" s="3">
        <v>0</v>
      </c>
      <c r="F9" s="3">
        <v>0</v>
      </c>
      <c r="G9" s="3">
        <v>0</v>
      </c>
      <c r="H9" s="3" t="s">
        <v>21</v>
      </c>
      <c r="I9" s="3">
        <v>0</v>
      </c>
      <c r="J9" s="6">
        <v>0</v>
      </c>
    </row>
    <row r="10" ht="19" customHeight="1" spans="1:10">
      <c r="A10" s="6"/>
      <c r="B10" s="6"/>
      <c r="C10" s="6"/>
      <c r="D10" s="4" t="s">
        <v>23</v>
      </c>
      <c r="E10" s="3">
        <v>0</v>
      </c>
      <c r="F10" s="3">
        <v>0</v>
      </c>
      <c r="G10" s="3">
        <v>0</v>
      </c>
      <c r="H10" s="3" t="s">
        <v>21</v>
      </c>
      <c r="I10" s="3">
        <v>0</v>
      </c>
      <c r="J10" s="6" t="s">
        <v>21</v>
      </c>
    </row>
    <row r="11" ht="26" customHeight="1" spans="1:10">
      <c r="A11" s="9" t="s">
        <v>24</v>
      </c>
      <c r="B11" s="6" t="s">
        <v>25</v>
      </c>
      <c r="C11" s="6"/>
      <c r="D11" s="6"/>
      <c r="E11" s="6"/>
      <c r="F11" s="6" t="s">
        <v>26</v>
      </c>
      <c r="G11" s="6"/>
      <c r="H11" s="6"/>
      <c r="I11" s="6"/>
      <c r="J11" s="6"/>
    </row>
    <row r="12" ht="75" customHeight="1" spans="1:10">
      <c r="A12" s="9"/>
      <c r="B12" s="6" t="s">
        <v>27</v>
      </c>
      <c r="C12" s="6"/>
      <c r="D12" s="6"/>
      <c r="E12" s="6"/>
      <c r="F12" s="6" t="s">
        <v>28</v>
      </c>
      <c r="G12" s="6"/>
      <c r="H12" s="6"/>
      <c r="I12" s="6"/>
      <c r="J12" s="6"/>
    </row>
    <row r="13" ht="29.25" spans="1:10">
      <c r="A13" s="10" t="s">
        <v>29</v>
      </c>
      <c r="B13" s="6" t="s">
        <v>30</v>
      </c>
      <c r="C13" s="3" t="s">
        <v>31</v>
      </c>
      <c r="D13" s="3" t="s">
        <v>32</v>
      </c>
      <c r="E13" s="3" t="s">
        <v>33</v>
      </c>
      <c r="F13" s="11" t="s">
        <v>34</v>
      </c>
      <c r="G13" s="12"/>
      <c r="H13" s="6" t="s">
        <v>35</v>
      </c>
      <c r="I13" s="6" t="s">
        <v>18</v>
      </c>
      <c r="J13" s="6" t="s">
        <v>36</v>
      </c>
    </row>
    <row r="14" ht="15.75" spans="1:12">
      <c r="A14" s="13"/>
      <c r="B14" s="14" t="s">
        <v>37</v>
      </c>
      <c r="C14" s="15" t="s">
        <v>38</v>
      </c>
      <c r="D14" s="6" t="s">
        <v>39</v>
      </c>
      <c r="E14" s="6" t="s">
        <v>40</v>
      </c>
      <c r="F14" s="11" t="s">
        <v>40</v>
      </c>
      <c r="G14" s="12"/>
      <c r="H14" s="6">
        <v>1</v>
      </c>
      <c r="I14" s="6">
        <v>1</v>
      </c>
      <c r="J14" s="3"/>
      <c r="L14" s="38"/>
    </row>
    <row r="15" ht="15" spans="1:12">
      <c r="A15" s="13"/>
      <c r="B15" s="16"/>
      <c r="C15" s="17"/>
      <c r="D15" s="6" t="s">
        <v>41</v>
      </c>
      <c r="E15" s="6" t="s">
        <v>42</v>
      </c>
      <c r="F15" s="11" t="s">
        <v>42</v>
      </c>
      <c r="G15" s="12"/>
      <c r="H15" s="6">
        <v>1</v>
      </c>
      <c r="I15" s="6">
        <v>1</v>
      </c>
      <c r="J15" s="3"/>
      <c r="L15" s="38"/>
    </row>
    <row r="16" ht="15" spans="1:12">
      <c r="A16" s="13"/>
      <c r="B16" s="16"/>
      <c r="C16" s="17"/>
      <c r="D16" s="6" t="s">
        <v>43</v>
      </c>
      <c r="E16" s="6" t="s">
        <v>44</v>
      </c>
      <c r="F16" s="11" t="s">
        <v>44</v>
      </c>
      <c r="G16" s="12"/>
      <c r="H16" s="6">
        <v>2</v>
      </c>
      <c r="I16" s="6">
        <v>2</v>
      </c>
      <c r="J16" s="3"/>
      <c r="L16" s="38"/>
    </row>
    <row r="17" ht="15" spans="1:12">
      <c r="A17" s="13"/>
      <c r="B17" s="16"/>
      <c r="C17" s="17"/>
      <c r="D17" s="6" t="s">
        <v>45</v>
      </c>
      <c r="E17" s="6" t="s">
        <v>46</v>
      </c>
      <c r="F17" s="11" t="s">
        <v>46</v>
      </c>
      <c r="G17" s="12"/>
      <c r="H17" s="6">
        <v>2</v>
      </c>
      <c r="I17" s="6">
        <v>2</v>
      </c>
      <c r="J17" s="3"/>
      <c r="L17" s="38"/>
    </row>
    <row r="18" ht="15" spans="1:12">
      <c r="A18" s="13"/>
      <c r="B18" s="16"/>
      <c r="C18" s="17"/>
      <c r="D18" s="6" t="s">
        <v>47</v>
      </c>
      <c r="E18" s="6" t="s">
        <v>48</v>
      </c>
      <c r="F18" s="11" t="s">
        <v>48</v>
      </c>
      <c r="G18" s="12"/>
      <c r="H18" s="6">
        <v>2</v>
      </c>
      <c r="I18" s="6">
        <v>2</v>
      </c>
      <c r="J18" s="3"/>
      <c r="L18" s="38"/>
    </row>
    <row r="19" ht="15" spans="1:12">
      <c r="A19" s="13"/>
      <c r="B19" s="16"/>
      <c r="C19" s="17"/>
      <c r="D19" s="6" t="s">
        <v>49</v>
      </c>
      <c r="E19" s="6" t="s">
        <v>48</v>
      </c>
      <c r="F19" s="11" t="s">
        <v>48</v>
      </c>
      <c r="G19" s="12"/>
      <c r="H19" s="6">
        <v>2</v>
      </c>
      <c r="I19" s="6">
        <v>2</v>
      </c>
      <c r="J19" s="3"/>
      <c r="L19" s="38"/>
    </row>
    <row r="20" ht="15" spans="1:12">
      <c r="A20" s="13"/>
      <c r="B20" s="16"/>
      <c r="C20" s="17"/>
      <c r="D20" s="6" t="s">
        <v>50</v>
      </c>
      <c r="E20" s="6" t="s">
        <v>51</v>
      </c>
      <c r="F20" s="11" t="s">
        <v>51</v>
      </c>
      <c r="G20" s="12"/>
      <c r="H20" s="6">
        <v>1</v>
      </c>
      <c r="I20" s="6">
        <v>1</v>
      </c>
      <c r="J20" s="3"/>
      <c r="L20" s="38"/>
    </row>
    <row r="21" ht="29.25" spans="1:12">
      <c r="A21" s="13"/>
      <c r="B21" s="16"/>
      <c r="C21" s="17"/>
      <c r="D21" s="6" t="s">
        <v>52</v>
      </c>
      <c r="E21" s="6" t="s">
        <v>53</v>
      </c>
      <c r="F21" s="11" t="s">
        <v>53</v>
      </c>
      <c r="G21" s="12"/>
      <c r="H21" s="6">
        <v>1</v>
      </c>
      <c r="I21" s="6">
        <v>1</v>
      </c>
      <c r="J21" s="3"/>
      <c r="L21" s="38"/>
    </row>
    <row r="22" ht="15" spans="1:12">
      <c r="A22" s="13"/>
      <c r="B22" s="16"/>
      <c r="C22" s="17"/>
      <c r="D22" s="6" t="s">
        <v>54</v>
      </c>
      <c r="E22" s="6" t="s">
        <v>55</v>
      </c>
      <c r="F22" s="11" t="s">
        <v>55</v>
      </c>
      <c r="G22" s="12"/>
      <c r="H22" s="6">
        <v>1</v>
      </c>
      <c r="I22" s="6">
        <v>1</v>
      </c>
      <c r="J22" s="3"/>
      <c r="L22" s="38"/>
    </row>
    <row r="23" ht="29.25" spans="1:12">
      <c r="A23" s="13"/>
      <c r="B23" s="16"/>
      <c r="C23" s="17"/>
      <c r="D23" s="6" t="s">
        <v>56</v>
      </c>
      <c r="E23" s="6" t="s">
        <v>57</v>
      </c>
      <c r="F23" s="11" t="s">
        <v>57</v>
      </c>
      <c r="G23" s="12"/>
      <c r="H23" s="6">
        <v>1</v>
      </c>
      <c r="I23" s="6">
        <v>1</v>
      </c>
      <c r="J23" s="3"/>
      <c r="L23" s="38"/>
    </row>
    <row r="24" ht="15" spans="1:12">
      <c r="A24" s="13"/>
      <c r="B24" s="16"/>
      <c r="C24" s="17"/>
      <c r="D24" s="6" t="s">
        <v>58</v>
      </c>
      <c r="E24" s="6" t="s">
        <v>59</v>
      </c>
      <c r="F24" s="11" t="s">
        <v>59</v>
      </c>
      <c r="G24" s="12"/>
      <c r="H24" s="6">
        <v>2</v>
      </c>
      <c r="I24" s="6">
        <v>2</v>
      </c>
      <c r="J24" s="3"/>
      <c r="L24" s="38"/>
    </row>
    <row r="25" ht="15" spans="1:12">
      <c r="A25" s="13"/>
      <c r="B25" s="16"/>
      <c r="C25" s="17"/>
      <c r="D25" s="6" t="s">
        <v>60</v>
      </c>
      <c r="E25" s="6" t="s">
        <v>61</v>
      </c>
      <c r="F25" s="11" t="s">
        <v>61</v>
      </c>
      <c r="G25" s="12"/>
      <c r="H25" s="6">
        <v>2</v>
      </c>
      <c r="I25" s="6">
        <v>2</v>
      </c>
      <c r="J25" s="3"/>
      <c r="L25" s="38"/>
    </row>
    <row r="26" ht="15" spans="1:12">
      <c r="A26" s="13"/>
      <c r="B26" s="16"/>
      <c r="C26" s="17"/>
      <c r="D26" s="6" t="s">
        <v>62</v>
      </c>
      <c r="E26" s="6" t="s">
        <v>63</v>
      </c>
      <c r="F26" s="11" t="s">
        <v>63</v>
      </c>
      <c r="G26" s="12"/>
      <c r="H26" s="6">
        <v>2</v>
      </c>
      <c r="I26" s="6">
        <v>2</v>
      </c>
      <c r="J26" s="3"/>
      <c r="L26" s="38"/>
    </row>
    <row r="27" ht="15" spans="1:12">
      <c r="A27" s="13"/>
      <c r="B27" s="16"/>
      <c r="C27" s="17"/>
      <c r="D27" s="6" t="s">
        <v>64</v>
      </c>
      <c r="E27" s="6" t="s">
        <v>65</v>
      </c>
      <c r="F27" s="11" t="s">
        <v>65</v>
      </c>
      <c r="G27" s="12"/>
      <c r="H27" s="6">
        <v>2</v>
      </c>
      <c r="I27" s="6">
        <v>2</v>
      </c>
      <c r="J27" s="3"/>
      <c r="L27" s="38"/>
    </row>
    <row r="28" ht="15" spans="1:12">
      <c r="A28" s="13"/>
      <c r="B28" s="16"/>
      <c r="C28" s="18"/>
      <c r="D28" s="6" t="s">
        <v>66</v>
      </c>
      <c r="E28" s="6" t="s">
        <v>67</v>
      </c>
      <c r="F28" s="11" t="s">
        <v>67</v>
      </c>
      <c r="G28" s="12"/>
      <c r="H28" s="6">
        <v>2</v>
      </c>
      <c r="I28" s="6">
        <v>2</v>
      </c>
      <c r="J28" s="3"/>
      <c r="L28" s="38"/>
    </row>
    <row r="29" ht="15" spans="1:12">
      <c r="A29" s="13"/>
      <c r="B29" s="16"/>
      <c r="C29" s="15" t="s">
        <v>68</v>
      </c>
      <c r="D29" s="6" t="s">
        <v>69</v>
      </c>
      <c r="E29" s="19">
        <v>1</v>
      </c>
      <c r="F29" s="20">
        <v>1</v>
      </c>
      <c r="G29" s="12"/>
      <c r="H29" s="6">
        <v>1</v>
      </c>
      <c r="I29" s="6">
        <v>1</v>
      </c>
      <c r="J29" s="3"/>
      <c r="L29" s="38"/>
    </row>
    <row r="30" ht="29.25" spans="1:12">
      <c r="A30" s="13"/>
      <c r="B30" s="16"/>
      <c r="C30" s="17"/>
      <c r="D30" s="6" t="s">
        <v>70</v>
      </c>
      <c r="E30" s="6" t="s">
        <v>71</v>
      </c>
      <c r="F30" s="11" t="s">
        <v>71</v>
      </c>
      <c r="G30" s="12"/>
      <c r="H30" s="6">
        <v>1</v>
      </c>
      <c r="I30" s="6">
        <v>1</v>
      </c>
      <c r="J30" s="3"/>
      <c r="L30" s="38"/>
    </row>
    <row r="31" ht="29.25" spans="1:12">
      <c r="A31" s="13"/>
      <c r="B31" s="16"/>
      <c r="C31" s="17"/>
      <c r="D31" s="6" t="s">
        <v>72</v>
      </c>
      <c r="E31" s="6" t="s">
        <v>73</v>
      </c>
      <c r="F31" s="11" t="s">
        <v>73</v>
      </c>
      <c r="G31" s="12"/>
      <c r="H31" s="6">
        <v>4</v>
      </c>
      <c r="I31" s="6">
        <v>4</v>
      </c>
      <c r="J31" s="3"/>
      <c r="L31" s="38"/>
    </row>
    <row r="32" ht="15" spans="1:12">
      <c r="A32" s="13"/>
      <c r="B32" s="16"/>
      <c r="C32" s="17"/>
      <c r="D32" s="6" t="s">
        <v>74</v>
      </c>
      <c r="E32" s="6" t="s">
        <v>75</v>
      </c>
      <c r="F32" s="11" t="s">
        <v>75</v>
      </c>
      <c r="G32" s="12"/>
      <c r="H32" s="6">
        <v>2</v>
      </c>
      <c r="I32" s="6">
        <v>2</v>
      </c>
      <c r="J32" s="3"/>
      <c r="L32" s="38"/>
    </row>
    <row r="33" ht="15" spans="1:12">
      <c r="A33" s="13"/>
      <c r="B33" s="16"/>
      <c r="C33" s="17"/>
      <c r="D33" s="6" t="s">
        <v>76</v>
      </c>
      <c r="E33" s="6" t="s">
        <v>77</v>
      </c>
      <c r="F33" s="11" t="s">
        <v>77</v>
      </c>
      <c r="G33" s="12"/>
      <c r="H33" s="6">
        <v>2</v>
      </c>
      <c r="I33" s="6">
        <v>2</v>
      </c>
      <c r="J33" s="3"/>
      <c r="L33" s="38"/>
    </row>
    <row r="34" ht="15" spans="1:12">
      <c r="A34" s="13"/>
      <c r="B34" s="16"/>
      <c r="C34" s="17"/>
      <c r="D34" s="6" t="s">
        <v>78</v>
      </c>
      <c r="E34" s="21">
        <v>1</v>
      </c>
      <c r="F34" s="22">
        <v>1</v>
      </c>
      <c r="G34" s="23"/>
      <c r="H34" s="6">
        <v>2</v>
      </c>
      <c r="I34" s="6">
        <v>2</v>
      </c>
      <c r="J34" s="3"/>
      <c r="L34" s="38"/>
    </row>
    <row r="35" ht="15" spans="1:12">
      <c r="A35" s="13"/>
      <c r="B35" s="16"/>
      <c r="C35" s="17"/>
      <c r="D35" s="6" t="s">
        <v>79</v>
      </c>
      <c r="E35" s="21">
        <v>1</v>
      </c>
      <c r="F35" s="22">
        <v>1</v>
      </c>
      <c r="G35" s="23"/>
      <c r="H35" s="6">
        <v>1</v>
      </c>
      <c r="I35" s="6">
        <v>1</v>
      </c>
      <c r="J35" s="3"/>
      <c r="L35" s="38"/>
    </row>
    <row r="36" ht="15" spans="1:12">
      <c r="A36" s="13"/>
      <c r="B36" s="16"/>
      <c r="C36" s="17"/>
      <c r="D36" s="6" t="s">
        <v>80</v>
      </c>
      <c r="E36" s="21">
        <v>1</v>
      </c>
      <c r="F36" s="22">
        <v>1</v>
      </c>
      <c r="G36" s="23"/>
      <c r="H36" s="6">
        <v>1</v>
      </c>
      <c r="I36" s="6">
        <v>1</v>
      </c>
      <c r="J36" s="3"/>
      <c r="L36" s="38"/>
    </row>
    <row r="37" ht="15" spans="1:12">
      <c r="A37" s="13"/>
      <c r="B37" s="16"/>
      <c r="C37" s="18"/>
      <c r="D37" s="6" t="s">
        <v>81</v>
      </c>
      <c r="E37" s="21">
        <v>1</v>
      </c>
      <c r="F37" s="22">
        <v>1</v>
      </c>
      <c r="G37" s="23"/>
      <c r="H37" s="6">
        <v>1</v>
      </c>
      <c r="I37" s="6">
        <v>1</v>
      </c>
      <c r="J37" s="3"/>
      <c r="L37" s="38"/>
    </row>
    <row r="38" ht="15" spans="1:12">
      <c r="A38" s="13"/>
      <c r="B38" s="16"/>
      <c r="C38" s="15" t="s">
        <v>82</v>
      </c>
      <c r="D38" s="6" t="s">
        <v>83</v>
      </c>
      <c r="E38" s="24">
        <v>44105</v>
      </c>
      <c r="F38" s="25">
        <v>44105</v>
      </c>
      <c r="G38" s="26"/>
      <c r="H38" s="6">
        <v>2</v>
      </c>
      <c r="I38" s="6">
        <v>2</v>
      </c>
      <c r="J38" s="3"/>
      <c r="L38" s="38"/>
    </row>
    <row r="39" ht="15" spans="1:12">
      <c r="A39" s="13"/>
      <c r="B39" s="16"/>
      <c r="C39" s="18"/>
      <c r="D39" s="6" t="s">
        <v>84</v>
      </c>
      <c r="E39" s="24">
        <v>44136</v>
      </c>
      <c r="F39" s="25">
        <v>44136</v>
      </c>
      <c r="G39" s="26"/>
      <c r="H39" s="6">
        <v>2</v>
      </c>
      <c r="I39" s="6">
        <v>2</v>
      </c>
      <c r="J39" s="3"/>
      <c r="L39" s="38"/>
    </row>
    <row r="40" ht="15" spans="1:12">
      <c r="A40" s="13"/>
      <c r="B40" s="16"/>
      <c r="C40" s="15" t="s">
        <v>85</v>
      </c>
      <c r="D40" s="6" t="s">
        <v>86</v>
      </c>
      <c r="E40" s="6" t="s">
        <v>87</v>
      </c>
      <c r="F40" s="11" t="s">
        <v>87</v>
      </c>
      <c r="G40" s="12"/>
      <c r="H40" s="6">
        <v>2</v>
      </c>
      <c r="I40" s="6">
        <v>2</v>
      </c>
      <c r="J40" s="3"/>
      <c r="L40" s="38"/>
    </row>
    <row r="41" ht="15" spans="1:12">
      <c r="A41" s="13"/>
      <c r="B41" s="16"/>
      <c r="C41" s="17"/>
      <c r="D41" s="6" t="s">
        <v>88</v>
      </c>
      <c r="E41" s="6" t="s">
        <v>89</v>
      </c>
      <c r="F41" s="11" t="s">
        <v>89</v>
      </c>
      <c r="G41" s="12"/>
      <c r="H41" s="6">
        <v>2</v>
      </c>
      <c r="I41" s="14">
        <v>2</v>
      </c>
      <c r="J41" s="15"/>
      <c r="L41" s="38"/>
    </row>
    <row r="42" ht="15" spans="1:12">
      <c r="A42" s="13"/>
      <c r="B42" s="16"/>
      <c r="C42" s="17"/>
      <c r="D42" s="6" t="s">
        <v>90</v>
      </c>
      <c r="E42" s="6" t="s">
        <v>91</v>
      </c>
      <c r="F42" s="11" t="s">
        <v>91</v>
      </c>
      <c r="G42" s="12"/>
      <c r="H42" s="11">
        <v>2</v>
      </c>
      <c r="I42" s="6">
        <v>2</v>
      </c>
      <c r="J42" s="3"/>
      <c r="L42" s="38"/>
    </row>
    <row r="43" ht="15" spans="1:12">
      <c r="A43" s="13"/>
      <c r="B43" s="27"/>
      <c r="C43" s="18"/>
      <c r="D43" s="6" t="s">
        <v>92</v>
      </c>
      <c r="E43" s="6" t="s">
        <v>93</v>
      </c>
      <c r="F43" s="11" t="s">
        <v>93</v>
      </c>
      <c r="G43" s="12"/>
      <c r="H43" s="11">
        <v>1</v>
      </c>
      <c r="I43" s="6">
        <v>1</v>
      </c>
      <c r="J43" s="3"/>
      <c r="K43" s="39"/>
      <c r="L43" s="38"/>
    </row>
    <row r="44" ht="29.25" spans="1:11">
      <c r="A44" s="13"/>
      <c r="B44" s="14" t="s">
        <v>94</v>
      </c>
      <c r="C44" s="6" t="s">
        <v>95</v>
      </c>
      <c r="D44" s="3"/>
      <c r="E44" s="3"/>
      <c r="F44" s="28"/>
      <c r="G44" s="29"/>
      <c r="H44" s="11"/>
      <c r="I44" s="6"/>
      <c r="J44" s="3"/>
      <c r="K44" s="39"/>
    </row>
    <row r="45" ht="15" spans="1:11">
      <c r="A45" s="13"/>
      <c r="B45" s="16"/>
      <c r="C45" s="14" t="s">
        <v>96</v>
      </c>
      <c r="D45" s="30" t="s">
        <v>97</v>
      </c>
      <c r="E45" s="30" t="s">
        <v>98</v>
      </c>
      <c r="F45" s="31" t="s">
        <v>98</v>
      </c>
      <c r="G45" s="32"/>
      <c r="H45" s="11">
        <v>6</v>
      </c>
      <c r="I45" s="6">
        <v>6</v>
      </c>
      <c r="J45" s="3"/>
      <c r="K45" s="39"/>
    </row>
    <row r="46" ht="15" spans="1:11">
      <c r="A46" s="13"/>
      <c r="B46" s="16"/>
      <c r="C46" s="16"/>
      <c r="D46" s="30" t="s">
        <v>99</v>
      </c>
      <c r="E46" s="30" t="s">
        <v>98</v>
      </c>
      <c r="F46" s="31" t="s">
        <v>98</v>
      </c>
      <c r="G46" s="32"/>
      <c r="H46" s="11">
        <v>6</v>
      </c>
      <c r="I46" s="6">
        <v>4</v>
      </c>
      <c r="J46" s="3" t="s">
        <v>100</v>
      </c>
      <c r="K46" s="40"/>
    </row>
    <row r="47" ht="15" spans="1:11">
      <c r="A47" s="13"/>
      <c r="B47" s="16"/>
      <c r="C47" s="27"/>
      <c r="D47" s="30" t="s">
        <v>101</v>
      </c>
      <c r="E47" s="30" t="s">
        <v>102</v>
      </c>
      <c r="F47" s="31" t="s">
        <v>102</v>
      </c>
      <c r="G47" s="32"/>
      <c r="H47" s="11">
        <v>5</v>
      </c>
      <c r="I47" s="6">
        <v>5</v>
      </c>
      <c r="J47" s="3"/>
      <c r="K47" s="39"/>
    </row>
    <row r="48" ht="29.25" spans="1:11">
      <c r="A48" s="13"/>
      <c r="B48" s="16"/>
      <c r="C48" s="6" t="s">
        <v>103</v>
      </c>
      <c r="D48" s="3" t="s">
        <v>104</v>
      </c>
      <c r="E48" s="3" t="s">
        <v>104</v>
      </c>
      <c r="F48" s="28" t="s">
        <v>104</v>
      </c>
      <c r="G48" s="29"/>
      <c r="H48" s="11"/>
      <c r="I48" s="6"/>
      <c r="J48" s="3"/>
      <c r="K48" s="39"/>
    </row>
    <row r="49" ht="15" spans="1:11">
      <c r="A49" s="13"/>
      <c r="B49" s="16"/>
      <c r="C49" s="14" t="s">
        <v>105</v>
      </c>
      <c r="D49" s="3" t="s">
        <v>106</v>
      </c>
      <c r="E49" s="3" t="s">
        <v>98</v>
      </c>
      <c r="F49" s="28" t="s">
        <v>98</v>
      </c>
      <c r="G49" s="29"/>
      <c r="H49" s="11">
        <v>4</v>
      </c>
      <c r="I49" s="6">
        <v>4</v>
      </c>
      <c r="J49" s="3"/>
      <c r="K49" s="39"/>
    </row>
    <row r="50" ht="15" spans="1:11">
      <c r="A50" s="13"/>
      <c r="B50" s="27"/>
      <c r="C50" s="27"/>
      <c r="D50" s="3" t="s">
        <v>107</v>
      </c>
      <c r="E50" s="3" t="s">
        <v>108</v>
      </c>
      <c r="F50" s="28" t="s">
        <v>108</v>
      </c>
      <c r="G50" s="29"/>
      <c r="H50" s="11">
        <v>9</v>
      </c>
      <c r="I50" s="6">
        <v>9</v>
      </c>
      <c r="J50" s="3"/>
      <c r="K50" s="39"/>
    </row>
    <row r="51" ht="29.25" spans="1:10">
      <c r="A51" s="13"/>
      <c r="B51" s="14" t="s">
        <v>109</v>
      </c>
      <c r="C51" s="14" t="s">
        <v>110</v>
      </c>
      <c r="D51" s="6" t="s">
        <v>111</v>
      </c>
      <c r="E51" s="6" t="s">
        <v>112</v>
      </c>
      <c r="F51" s="11" t="s">
        <v>112</v>
      </c>
      <c r="G51" s="12"/>
      <c r="H51" s="11">
        <v>4</v>
      </c>
      <c r="I51" s="6">
        <v>3</v>
      </c>
      <c r="J51" s="6" t="s">
        <v>113</v>
      </c>
    </row>
    <row r="52" ht="29.25" spans="1:10">
      <c r="A52" s="13"/>
      <c r="B52" s="16"/>
      <c r="C52" s="16"/>
      <c r="D52" s="6" t="s">
        <v>114</v>
      </c>
      <c r="E52" s="6" t="s">
        <v>115</v>
      </c>
      <c r="F52" s="11" t="s">
        <v>115</v>
      </c>
      <c r="G52" s="12"/>
      <c r="H52" s="6">
        <v>3</v>
      </c>
      <c r="I52" s="27">
        <v>2</v>
      </c>
      <c r="J52" s="27" t="s">
        <v>113</v>
      </c>
    </row>
    <row r="53" ht="29.25" spans="1:10">
      <c r="A53" s="33"/>
      <c r="B53" s="27"/>
      <c r="C53" s="27"/>
      <c r="D53" s="6" t="s">
        <v>116</v>
      </c>
      <c r="E53" s="6" t="s">
        <v>115</v>
      </c>
      <c r="F53" s="11" t="s">
        <v>115</v>
      </c>
      <c r="G53" s="12"/>
      <c r="H53" s="6">
        <v>3</v>
      </c>
      <c r="I53" s="6">
        <v>2</v>
      </c>
      <c r="J53" s="6" t="s">
        <v>113</v>
      </c>
    </row>
    <row r="54" ht="15" spans="1:10">
      <c r="A54" s="34" t="s">
        <v>117</v>
      </c>
      <c r="B54" s="34"/>
      <c r="C54" s="34"/>
      <c r="D54" s="34"/>
      <c r="E54" s="34"/>
      <c r="F54" s="34"/>
      <c r="G54" s="34"/>
      <c r="H54" s="34">
        <f>SUM(H14:H53,H7)</f>
        <v>100</v>
      </c>
      <c r="I54" s="34">
        <f>SUM(I14:I53,J7)</f>
        <v>95</v>
      </c>
      <c r="J54" s="3"/>
    </row>
    <row r="55" ht="153.5" customHeight="1" spans="1:10">
      <c r="A55" s="35" t="s">
        <v>118</v>
      </c>
      <c r="B55" s="36"/>
      <c r="C55" s="36"/>
      <c r="D55" s="36"/>
      <c r="E55" s="36"/>
      <c r="F55" s="36"/>
      <c r="G55" s="36"/>
      <c r="H55" s="36"/>
      <c r="I55" s="36"/>
      <c r="J55" s="36"/>
    </row>
  </sheetData>
  <mergeCells count="71">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F44:G44"/>
    <mergeCell ref="F45:G45"/>
    <mergeCell ref="F46:G46"/>
    <mergeCell ref="F47:G47"/>
    <mergeCell ref="F48:G48"/>
    <mergeCell ref="F49:G49"/>
    <mergeCell ref="F50:G50"/>
    <mergeCell ref="F51:G51"/>
    <mergeCell ref="F52:G52"/>
    <mergeCell ref="F53:G53"/>
    <mergeCell ref="A54:G54"/>
    <mergeCell ref="A55:J55"/>
    <mergeCell ref="A11:A12"/>
    <mergeCell ref="A13:A53"/>
    <mergeCell ref="B14:B43"/>
    <mergeCell ref="B44:B50"/>
    <mergeCell ref="B51:B53"/>
    <mergeCell ref="C14:C28"/>
    <mergeCell ref="C29:C37"/>
    <mergeCell ref="C38:C39"/>
    <mergeCell ref="C40:C43"/>
    <mergeCell ref="C45:C47"/>
    <mergeCell ref="C49:C50"/>
    <mergeCell ref="C51:C53"/>
    <mergeCell ref="L14:L43"/>
    <mergeCell ref="A6:C10"/>
  </mergeCells>
  <pageMargins left="0.708333333333333" right="0.511805555555556" top="0.550694444444444" bottom="0.550694444444444" header="0.314583333333333" footer="0.314583333333333"/>
  <pageSetup paperSize="9" scale="44"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123</cp:lastModifiedBy>
  <dcterms:created xsi:type="dcterms:W3CDTF">2015-06-05T18:17:00Z</dcterms:created>
  <cp:lastPrinted>2020-04-23T02:17:00Z</cp:lastPrinted>
  <dcterms:modified xsi:type="dcterms:W3CDTF">2021-06-09T03:56:48Z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3C5BD070227941A7912D515914146B84</vt:lpwstr>
  </property>
</Properties>
</file>