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<sst xmlns="http://schemas.openxmlformats.org/spreadsheetml/2006/main" count="74">
  <si>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</si>
  <si>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</si>
  <si>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</si>
  <si>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基于中国特色恶性肿瘤实时性PDX模型库开展靶向和免疫治疗相关的临床前探索</t>
  </si>
  <si>
    <t>主管部门</t>
  </si>
  <si>
    <t>北京市卫生健康委员会</t>
  </si>
  <si>
    <t>实施单位</t>
  </si>
  <si>
    <t>北京肿瘤防治研究所</t>
  </si>
  <si>
    <t>项目负责人</t>
  </si>
  <si>
    <t>沈琳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</si>
  <si>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</si>
  <si>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</si>
  <si>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</si>
  <si>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</si>
  <si>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</si>
  <si>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</si>
  <si>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</si>
  <si>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</si>
  <si>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</si>
  <si>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</si>
  <si>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</si>
  <si>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</si>
  <si>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>其他资金</t>
  </si>
  <si>
    <t>年度总体目标</t>
  </si>
  <si>
    <t>预期目标</t>
  </si>
  <si>
    <t>实际完成情况</t>
  </si>
  <si>
    <t xml:space="preserve">目标1：探索全新的精准治疗靶点和标志物1~2类
目标2：评估靶向和免疫治疗药物/方案的效果1~2项
目标3：国内会议展示1次
目标4：预期发表SCI论文4篇
</t>
  </si>
  <si>
    <t xml:space="preserve">已探索全新的精准治疗靶点和标志物1类
已评估靶向和免疫治疗药物/方案的效果2项
已会议展示1次
已发表SCI论文4篇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</si>
  <si>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</si>
  <si>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</si>
  <si>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</si>
  <si>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</si>
  <si>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</si>
  <si>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</si>
  <si>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</si>
  <si>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</si>
  <si>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</si>
  <si>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</si>
  <si>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探索靶点标志物</t>
  </si>
  <si>
    <t>1~2类</t>
  </si>
  <si>
    <t>1类</t>
  </si>
  <si>
    <t>评估靶向方案效果</t>
  </si>
  <si>
    <t>1~2项</t>
  </si>
  <si>
    <t>2项</t>
  </si>
  <si>
    <t>国内会议展示</t>
  </si>
  <si>
    <t>1次</t>
  </si>
  <si>
    <t>发表SCI论文</t>
  </si>
  <si>
    <t>4篇</t>
  </si>
  <si>
    <t>质量指标</t>
  </si>
  <si>
    <t>计划完成率</t>
  </si>
  <si>
    <t>会议展示和SCI论文发表比例</t>
  </si>
  <si>
    <t>时效指标</t>
  </si>
  <si>
    <t>项目完成时间</t>
  </si>
  <si>
    <t>2020年12月以前</t>
  </si>
  <si>
    <t>成本指标</t>
  </si>
  <si>
    <t>项目预算控制数</t>
  </si>
  <si>
    <t>149万元以内</t>
  </si>
  <si>
    <t>146.047215万</t>
  </si>
  <si>
    <t>效果指标(30分)</t>
  </si>
  <si>
    <t>经济效益
指标</t>
  </si>
  <si>
    <t>无</t>
  </si>
  <si>
    <t>社会效益
指标</t>
  </si>
  <si>
    <t>胃癌转化研究领域进展，加强科研人员能力培训</t>
  </si>
  <si>
    <t>得到提高</t>
  </si>
  <si>
    <t>指标未细化、量化设置</t>
  </si>
  <si>
    <t>生态效益
指标</t>
  </si>
  <si>
    <t>可持续影响指标</t>
  </si>
  <si>
    <t>满意度
指标
（10分）</t>
  </si>
  <si>
    <t>服务对象满意度指标</t>
  </si>
  <si>
    <t>企业/研究单位运用该模型开展研究的满意度</t>
  </si>
  <si>
    <t>≥95%</t>
  </si>
  <si>
    <t>满意度缺乏支撑材料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</si>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</sst>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10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.75"/>
      <color indexed="8"/>
      <name val="SimSun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</cellStyleXfs>
  <cellXfs count="65">
    <xf numFmtId="0" fontId="0" fillId="0" borderId="0" xfId="0" applyAlignment="1"/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255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textRotation="255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9" fontId="3" fillId="0" borderId="9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9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5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8"/>
  <sheetViews>
    <sheetView tabSelected="1" view="pageBreakPreview" zoomScale="85" zoomScaleNormal="100" zoomScaleSheetLayoutView="85" workbookViewId="0">
      <selection activeCell="F7" sqref="F7"/>
    </sheetView>
  </sheetViews>
  <sheetFormatPr defaultColWidth="9" defaultRowHeight="13.5"/>
  <cols>
    <col min="1" max="1" width="5.5" customWidth="1"/>
    <col min="2" max="2" width="15.5833333333333" customWidth="1"/>
    <col min="3" max="3" width="13.4166666666667" customWidth="1"/>
    <col min="4" max="4" width="30.5833333333333" style="2" customWidth="1"/>
    <col min="5" max="5" width="15.5833333333333" customWidth="1"/>
    <col min="6" max="6" width="16.6666666666667" customWidth="1"/>
    <col min="7" max="7" width="11.25" customWidth="1"/>
    <col min="8" max="8" width="9.16666666666667" customWidth="1"/>
    <col min="9" max="9" width="7.16666666666667" customWidth="1"/>
    <col min="10" max="10" width="13.4166666666667" customWidth="1"/>
    <col min="12" max="12" width="18.9166666666667" customWidth="1"/>
  </cols>
  <sheetData>
    <row r="1" s="1" customFormat="1" ht="34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" customHeight="1" spans="1:14">
      <c r="A3" s="5" t="s">
        <v>2</v>
      </c>
      <c r="B3" s="6"/>
      <c r="C3" s="7" t="s">
        <v>3</v>
      </c>
      <c r="D3" s="7"/>
      <c r="E3" s="7"/>
      <c r="F3" s="7"/>
      <c r="G3" s="7"/>
      <c r="H3" s="7"/>
      <c r="I3" s="7"/>
      <c r="J3" s="55"/>
      <c r="K3" s="56"/>
      <c r="L3" s="57"/>
      <c r="M3" s="57"/>
      <c r="N3" s="57"/>
    </row>
    <row r="4" ht="20" customHeight="1" spans="1:10">
      <c r="A4" s="5" t="s">
        <v>4</v>
      </c>
      <c r="B4" s="8"/>
      <c r="C4" s="9" t="s">
        <v>5</v>
      </c>
      <c r="D4" s="10"/>
      <c r="E4" s="10"/>
      <c r="F4" s="11"/>
      <c r="G4" s="12" t="s">
        <v>6</v>
      </c>
      <c r="H4" s="13" t="s">
        <v>7</v>
      </c>
      <c r="I4" s="58"/>
      <c r="J4" s="59"/>
    </row>
    <row r="5" ht="20" customHeight="1" spans="1:10">
      <c r="A5" s="5" t="s">
        <v>8</v>
      </c>
      <c r="B5" s="8"/>
      <c r="C5" s="14" t="s">
        <v>9</v>
      </c>
      <c r="D5" s="15"/>
      <c r="E5" s="16"/>
      <c r="F5" s="16"/>
      <c r="G5" s="14" t="s">
        <v>10</v>
      </c>
      <c r="H5" s="17">
        <v>88196561</v>
      </c>
      <c r="I5" s="17"/>
      <c r="J5" s="17"/>
    </row>
    <row r="6" ht="60.5" customHeight="1" spans="1:10">
      <c r="A6" s="18" t="s">
        <v>11</v>
      </c>
      <c r="B6" s="19"/>
      <c r="C6" s="20"/>
      <c r="D6" s="21"/>
      <c r="E6" s="21" t="s">
        <v>12</v>
      </c>
      <c r="F6" s="21" t="s">
        <v>13</v>
      </c>
      <c r="G6" s="21" t="s">
        <v>14</v>
      </c>
      <c r="H6" s="21" t="s">
        <v>15</v>
      </c>
      <c r="I6" s="21" t="s">
        <v>16</v>
      </c>
      <c r="J6" s="14" t="s">
        <v>17</v>
      </c>
    </row>
    <row r="7" ht="20" customHeight="1" spans="1:10">
      <c r="A7" s="22"/>
      <c r="B7" s="23"/>
      <c r="C7" s="24"/>
      <c r="D7" s="17" t="s">
        <v>18</v>
      </c>
      <c r="E7" s="14">
        <v>149</v>
      </c>
      <c r="F7" s="14">
        <v>149</v>
      </c>
      <c r="G7" s="14">
        <v>146.111565</v>
      </c>
      <c r="H7" s="14">
        <v>10</v>
      </c>
      <c r="I7" s="60">
        <f>G7/F7</f>
        <v>0.980614530201342</v>
      </c>
      <c r="J7" s="21">
        <v>9.8</v>
      </c>
    </row>
    <row r="8" ht="29.25" spans="1:10">
      <c r="A8" s="22"/>
      <c r="B8" s="23"/>
      <c r="C8" s="24"/>
      <c r="D8" s="15" t="s">
        <v>19</v>
      </c>
      <c r="E8" s="14">
        <v>149</v>
      </c>
      <c r="F8" s="14">
        <v>149</v>
      </c>
      <c r="G8" s="14">
        <v>146.111565</v>
      </c>
      <c r="H8" s="14" t="s">
        <v>20</v>
      </c>
      <c r="I8" s="60">
        <f>G8/F8</f>
        <v>0.980614530201342</v>
      </c>
      <c r="J8" s="21" t="s">
        <v>20</v>
      </c>
    </row>
    <row r="9" ht="25" customHeight="1" spans="1:10">
      <c r="A9" s="22"/>
      <c r="B9" s="23"/>
      <c r="C9" s="24"/>
      <c r="D9" s="25" t="s">
        <v>21</v>
      </c>
      <c r="E9" s="14" t="s">
        <v>20</v>
      </c>
      <c r="F9" s="14" t="s">
        <v>20</v>
      </c>
      <c r="G9" s="14" t="s">
        <v>20</v>
      </c>
      <c r="H9" s="14" t="s">
        <v>20</v>
      </c>
      <c r="I9" s="14" t="s">
        <v>20</v>
      </c>
      <c r="J9" s="14" t="s">
        <v>20</v>
      </c>
    </row>
    <row r="10" ht="19" customHeight="1" spans="1:10">
      <c r="A10" s="26"/>
      <c r="B10" s="27"/>
      <c r="C10" s="28"/>
      <c r="D10" s="25" t="s">
        <v>22</v>
      </c>
      <c r="E10" s="14" t="s">
        <v>20</v>
      </c>
      <c r="F10" s="14" t="s">
        <v>20</v>
      </c>
      <c r="G10" s="14" t="s">
        <v>20</v>
      </c>
      <c r="H10" s="14" t="s">
        <v>20</v>
      </c>
      <c r="I10" s="14" t="s">
        <v>20</v>
      </c>
      <c r="J10" s="14" t="s">
        <v>20</v>
      </c>
    </row>
    <row r="11" ht="26" customHeight="1" spans="1:10">
      <c r="A11" s="29" t="s">
        <v>23</v>
      </c>
      <c r="B11" s="30" t="s">
        <v>24</v>
      </c>
      <c r="C11" s="31"/>
      <c r="D11" s="32"/>
      <c r="E11" s="30" t="s">
        <v>25</v>
      </c>
      <c r="F11" s="31"/>
      <c r="G11" s="32"/>
      <c r="H11" s="21"/>
      <c r="I11" s="21"/>
      <c r="J11" s="21"/>
    </row>
    <row r="12" ht="90" customHeight="1" spans="1:10">
      <c r="A12" s="33"/>
      <c r="B12" s="34" t="s">
        <v>26</v>
      </c>
      <c r="C12" s="35"/>
      <c r="D12" s="36"/>
      <c r="E12" s="37" t="s">
        <v>27</v>
      </c>
      <c r="F12" s="38"/>
      <c r="G12" s="38"/>
      <c r="H12" s="38"/>
      <c r="I12" s="38"/>
      <c r="J12" s="61"/>
    </row>
    <row r="13" ht="61.5" spans="1:10">
      <c r="A13" s="39" t="s">
        <v>28</v>
      </c>
      <c r="B13" s="21" t="s">
        <v>29</v>
      </c>
      <c r="C13" s="14" t="s">
        <v>30</v>
      </c>
      <c r="D13" s="21" t="s">
        <v>31</v>
      </c>
      <c r="E13" s="14" t="s">
        <v>32</v>
      </c>
      <c r="F13" s="30" t="s">
        <v>33</v>
      </c>
      <c r="G13" s="32"/>
      <c r="H13" s="21" t="s">
        <v>34</v>
      </c>
      <c r="I13" s="21" t="s">
        <v>17</v>
      </c>
      <c r="J13" s="21" t="s">
        <v>35</v>
      </c>
    </row>
    <row r="14" ht="24" customHeight="1" spans="1:10">
      <c r="A14" s="29" t="s">
        <v>28</v>
      </c>
      <c r="B14" s="40" t="s">
        <v>36</v>
      </c>
      <c r="C14" s="41" t="s">
        <v>37</v>
      </c>
      <c r="D14" s="21" t="s">
        <v>38</v>
      </c>
      <c r="E14" s="14" t="s">
        <v>39</v>
      </c>
      <c r="F14" s="5" t="s">
        <v>40</v>
      </c>
      <c r="G14" s="8"/>
      <c r="H14" s="21">
        <v>10</v>
      </c>
      <c r="I14" s="21">
        <v>10</v>
      </c>
      <c r="J14" s="21"/>
    </row>
    <row r="15" ht="24" customHeight="1" spans="1:10">
      <c r="A15" s="42"/>
      <c r="B15" s="43"/>
      <c r="C15" s="44"/>
      <c r="D15" s="21" t="s">
        <v>41</v>
      </c>
      <c r="E15" s="14" t="s">
        <v>42</v>
      </c>
      <c r="F15" s="5" t="s">
        <v>43</v>
      </c>
      <c r="G15" s="8"/>
      <c r="H15" s="21">
        <v>10</v>
      </c>
      <c r="I15" s="21">
        <v>10</v>
      </c>
      <c r="J15" s="21"/>
    </row>
    <row r="16" ht="24" customHeight="1" spans="1:10">
      <c r="A16" s="42"/>
      <c r="B16" s="43"/>
      <c r="C16" s="44"/>
      <c r="D16" s="21" t="s">
        <v>44</v>
      </c>
      <c r="E16" s="14" t="s">
        <v>45</v>
      </c>
      <c r="F16" s="5" t="s">
        <v>45</v>
      </c>
      <c r="G16" s="8"/>
      <c r="H16" s="21">
        <v>5</v>
      </c>
      <c r="I16" s="21">
        <v>5</v>
      </c>
      <c r="J16" s="21"/>
    </row>
    <row r="17" ht="20.5" customHeight="1" spans="1:10">
      <c r="A17" s="42"/>
      <c r="B17" s="43"/>
      <c r="C17" s="44"/>
      <c r="D17" s="21" t="s">
        <v>46</v>
      </c>
      <c r="E17" s="14" t="s">
        <v>47</v>
      </c>
      <c r="F17" s="30" t="s">
        <v>47</v>
      </c>
      <c r="G17" s="32"/>
      <c r="H17" s="21">
        <v>5</v>
      </c>
      <c r="I17" s="21">
        <v>5</v>
      </c>
      <c r="J17" s="21"/>
    </row>
    <row r="18" ht="20.5" customHeight="1" spans="1:10">
      <c r="A18" s="42"/>
      <c r="B18" s="43"/>
      <c r="C18" s="41" t="s">
        <v>48</v>
      </c>
      <c r="D18" s="32" t="s">
        <v>49</v>
      </c>
      <c r="E18" s="45">
        <v>1</v>
      </c>
      <c r="F18" s="46">
        <v>1</v>
      </c>
      <c r="G18" s="47"/>
      <c r="H18" s="21">
        <v>5</v>
      </c>
      <c r="I18" s="21">
        <v>5</v>
      </c>
      <c r="J18" s="21"/>
    </row>
    <row r="19" ht="24" customHeight="1" spans="1:12">
      <c r="A19" s="42"/>
      <c r="B19" s="43"/>
      <c r="C19" s="12"/>
      <c r="D19" s="32" t="s">
        <v>50</v>
      </c>
      <c r="E19" s="45">
        <v>1</v>
      </c>
      <c r="F19" s="46">
        <v>1</v>
      </c>
      <c r="G19" s="47"/>
      <c r="H19" s="21">
        <v>5</v>
      </c>
      <c r="I19" s="21">
        <v>5</v>
      </c>
      <c r="J19" s="14"/>
      <c r="L19" s="62"/>
    </row>
    <row r="20" ht="24" customHeight="1" spans="1:12">
      <c r="A20" s="42"/>
      <c r="B20" s="43"/>
      <c r="C20" s="12" t="s">
        <v>51</v>
      </c>
      <c r="D20" s="21" t="s">
        <v>52</v>
      </c>
      <c r="E20" s="45" t="s">
        <v>53</v>
      </c>
      <c r="F20" s="46" t="s">
        <v>53</v>
      </c>
      <c r="G20" s="47"/>
      <c r="H20" s="21">
        <v>5</v>
      </c>
      <c r="I20" s="21">
        <v>5</v>
      </c>
      <c r="J20" s="14"/>
      <c r="L20" s="62"/>
    </row>
    <row r="21" ht="24" customHeight="1" spans="1:12">
      <c r="A21" s="42"/>
      <c r="B21" s="48"/>
      <c r="C21" s="14" t="s">
        <v>54</v>
      </c>
      <c r="D21" s="21" t="s">
        <v>55</v>
      </c>
      <c r="E21" s="14" t="s">
        <v>56</v>
      </c>
      <c r="F21" s="5" t="s">
        <v>57</v>
      </c>
      <c r="G21" s="8"/>
      <c r="H21" s="21">
        <v>5</v>
      </c>
      <c r="I21" s="21">
        <v>5</v>
      </c>
      <c r="J21" s="14"/>
      <c r="L21" s="62"/>
    </row>
    <row r="22" ht="29.25" spans="1:10">
      <c r="A22" s="42"/>
      <c r="B22" s="49" t="s">
        <v>58</v>
      </c>
      <c r="C22" s="21" t="s">
        <v>59</v>
      </c>
      <c r="D22" s="21" t="s">
        <v>60</v>
      </c>
      <c r="E22" s="21" t="s">
        <v>60</v>
      </c>
      <c r="F22" s="30" t="s">
        <v>60</v>
      </c>
      <c r="G22" s="32"/>
      <c r="H22" s="21"/>
      <c r="I22" s="14"/>
      <c r="J22" s="14"/>
    </row>
    <row r="23" ht="29.25" spans="1:10">
      <c r="A23" s="42"/>
      <c r="B23" s="50"/>
      <c r="C23" s="21" t="s">
        <v>61</v>
      </c>
      <c r="D23" s="21" t="s">
        <v>62</v>
      </c>
      <c r="E23" s="14" t="s">
        <v>63</v>
      </c>
      <c r="F23" s="5" t="s">
        <v>63</v>
      </c>
      <c r="G23" s="8"/>
      <c r="H23" s="21">
        <v>30</v>
      </c>
      <c r="I23" s="14">
        <v>28</v>
      </c>
      <c r="J23" s="63" t="s">
        <v>64</v>
      </c>
    </row>
    <row r="24" ht="29.25" spans="1:10">
      <c r="A24" s="42"/>
      <c r="B24" s="50"/>
      <c r="C24" s="21" t="s">
        <v>65</v>
      </c>
      <c r="D24" s="21" t="s">
        <v>60</v>
      </c>
      <c r="E24" s="21" t="s">
        <v>60</v>
      </c>
      <c r="F24" s="30" t="s">
        <v>60</v>
      </c>
      <c r="G24" s="32"/>
      <c r="H24" s="21"/>
      <c r="I24" s="14"/>
      <c r="J24" s="14"/>
    </row>
    <row r="25" ht="29.25" spans="1:10">
      <c r="A25" s="42"/>
      <c r="B25" s="51"/>
      <c r="C25" s="21" t="s">
        <v>66</v>
      </c>
      <c r="D25" s="21" t="s">
        <v>60</v>
      </c>
      <c r="E25" s="21" t="s">
        <v>60</v>
      </c>
      <c r="F25" s="30" t="s">
        <v>60</v>
      </c>
      <c r="G25" s="32"/>
      <c r="H25" s="21"/>
      <c r="I25" s="14"/>
      <c r="J25" s="14"/>
    </row>
    <row r="26" ht="43.5" spans="1:10">
      <c r="A26" s="33"/>
      <c r="B26" s="21" t="s">
        <v>67</v>
      </c>
      <c r="C26" s="21" t="s">
        <v>68</v>
      </c>
      <c r="D26" s="21" t="s">
        <v>69</v>
      </c>
      <c r="E26" s="14" t="s">
        <v>70</v>
      </c>
      <c r="F26" s="5" t="s">
        <v>70</v>
      </c>
      <c r="G26" s="8"/>
      <c r="H26" s="21">
        <v>10</v>
      </c>
      <c r="I26" s="14">
        <v>9</v>
      </c>
      <c r="J26" s="21" t="s">
        <v>71</v>
      </c>
    </row>
    <row r="27" ht="15" spans="1:10">
      <c r="A27" s="52" t="s">
        <v>72</v>
      </c>
      <c r="B27" s="52"/>
      <c r="C27" s="52"/>
      <c r="D27" s="53"/>
      <c r="E27" s="52"/>
      <c r="F27" s="52"/>
      <c r="G27" s="52"/>
      <c r="H27" s="52">
        <f>SUM(H14:H26,H7)</f>
        <v>100</v>
      </c>
      <c r="I27" s="52">
        <f>SUM(I14:I26,J7)</f>
        <v>96.8</v>
      </c>
      <c r="J27" s="14"/>
    </row>
    <row r="28" ht="153.5" customHeight="1" spans="1:10">
      <c r="A28" s="54" t="s">
        <v>73</v>
      </c>
      <c r="B28" s="54"/>
      <c r="C28" s="54"/>
      <c r="D28" s="54"/>
      <c r="E28" s="54"/>
      <c r="F28" s="54"/>
      <c r="G28" s="54"/>
      <c r="H28" s="54"/>
      <c r="I28" s="54"/>
      <c r="J28" s="64"/>
    </row>
  </sheetData>
  <mergeCells count="34">
    <mergeCell ref="A1:J1"/>
    <mergeCell ref="A2:J2"/>
    <mergeCell ref="A3:B3"/>
    <mergeCell ref="C3:J3"/>
    <mergeCell ref="A4:B4"/>
    <mergeCell ref="C4:F4"/>
    <mergeCell ref="H4:J4"/>
    <mergeCell ref="A5:B5"/>
    <mergeCell ref="B11:D11"/>
    <mergeCell ref="E11:G11"/>
    <mergeCell ref="B12:D12"/>
    <mergeCell ref="E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8:I28"/>
    <mergeCell ref="A11:A12"/>
    <mergeCell ref="A14:A26"/>
    <mergeCell ref="B14:B21"/>
    <mergeCell ref="B22:B25"/>
    <mergeCell ref="C14:C17"/>
    <mergeCell ref="C18:C19"/>
    <mergeCell ref="A6:C10"/>
  </mergeCells>
  <pageMargins left="0.708333333333333" right="0.511805555555556" top="0.550694444444444" bottom="0.550694444444444" header="0.314583333333333" footer="0.314583333333333"/>
  <pageSetup paperSize="9" scale="85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2020-04-23T02:17:00Z</cp:lastPrinted>
  <dcterms:modified xsi:type="dcterms:W3CDTF">2021-06-09T03:56:15Z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6366E16CE5ED427CA844B1E3A2CE4874</vt:lpwstr>
  </property>
</Properties>
</file>