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Sheet1!$A$1:$J$44</definedName>
  </definedNames>
  <calcPr calcId="144525"/>
</workbook>
</file>

<file path=xl/sharedStrings.xml><?xml version="1.0" encoding="utf-8"?>
<sst xmlns="http://schemas.openxmlformats.org/spreadsheetml/2006/main" count="109">
  <si>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</si>
  <si>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</si>
  <si>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</si>
  <si>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改革与发展</t>
  </si>
  <si>
    <t>主管部门</t>
  </si>
  <si>
    <t>北京市卫生健康委员会</t>
  </si>
  <si>
    <t>实施单位</t>
  </si>
  <si>
    <t>北京市肿瘤防治研究所</t>
  </si>
  <si>
    <t>项目负责人</t>
  </si>
  <si>
    <t>季加孚</t>
  </si>
  <si>
    <t>联系电话</t>
  </si>
  <si>
    <t>010-88196896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</si>
  <si>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</si>
  <si>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</si>
  <si>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</si>
  <si>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</si>
  <si>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</si>
  <si>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</si>
  <si>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</si>
  <si>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</si>
  <si>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</si>
  <si>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</si>
  <si>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</si>
  <si>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>0万元</t>
  </si>
  <si>
    <t xml:space="preserve">     其他资金</t>
  </si>
  <si>
    <t>年度总体目标</t>
  </si>
  <si>
    <t>预期目标</t>
  </si>
  <si>
    <t>实际完成情况</t>
  </si>
  <si>
    <t>1、院所合作100万：针对目前消化系统肿瘤免疫治疗中存在的关键瓶颈技术问题，通过本研究发现能用于免疫治疗的新靶点，获得能预测免疫治疗疗效的候选标志物，为免疫治疗在实体瘤的应用奠定基础，最终实现在临床的应用，提高消化系统实体瘤的治疗疗效。2、自主选题平台350万：发表论文40篇,获得院外青年人才类项目资助2项，依托以医学为中心的学科交叉融合发展，实现创新能力的显著提高，产出标志性成果。3、LOC339059调控45万：LOC339059在胃癌细胞恶性表型中的作用，重点研究对细胞迁移侵袭的作用，LOC339059发挥功能的分子机制。4、实验动物饲养50万：2020年度实验小鼠饲养量超过30000只•月；预计本单位作为第一标注单位发表的涉及动物实验的文章（SCI和核心期刊）每年平均 20 篇以上；2020年度完成本院所50人次以上的动物实验规范化操作培训；开展国家级继续教育项目，完成约40人次的继教培训。5、细胞分子生物学65万：预计每年服务机时6000小时；科研服务人次数大于3000人，服务课题数大于50项，参与发表文章5篇。科研教学培训400余人次。6、肿瘤样本40万：建立肿瘤样本利用过程中质量评估与控制的方法，定期进行相关检测，在保证样本质量的同时，对采集存储过程中可能影响样本质量的因素进行改进；进一步完善样本质量评估与控制数据的结构化与信息化，使相关数据的存储、查找更加便捷；发表论文1-2篇；培养样本质量控制人员1-2名。</t>
  </si>
  <si>
    <t>院所合作100万：确证了本实验室前期发现的电压门控钙通道α2δ1可作为消化道肿瘤免疫治疗靶点，建立了64Cu标记的α2δ1抗体1B50-1进行核素显像的方法，研制了1B50-1/CD3双功能抗体并初步对其药效学进行了评价，明确了1B50-1抗体与α2δ1结合的关键氨基酸位点，为靶向该抗原的药物研发奠定了基础。2、自主选题平台350万：发表论文41篇,获得院外青年人才类项目资助2项，依托以医学为中心的学科交叉融合发展，实现创新能力的显著提高，产出标志性成果。3、LOC339059调控45万：通过功能获得和功能缺失两方面研究，明确了LOC339059对胃癌细胞迁移侵袭能力的影响；明确了LOC339059调节ERK/MAPK及其宿主基因PIEZO1的分子机制，其与互作蛋白YBX1、NPM1和PCNA结合调节ERK/MAPK及其宿主基因PIEZO1的分子机制；ERK/MAPK及其宿主基因PIEZO1之间的层次关系。4、实验动物饲养50万：2020年度实验小鼠饲养量合计34742只•月，增加16%；本单位作为第一标注单位发表的涉及动物实验的文章SCI期刊论文合计33篇，增加65%；2020年度本院所合计开展55人次动物实验规范化操作培训，增加10%；因疫情原因，原计划开展的国家级继续教育项目取消。5、细胞分子生物学：服务机时12398.17小时；科研服务人次数大于3000人，服务课题数100项，参与发表文章9篇。科研教学培训491人次。6、肿瘤样本40万：已建初步立肿瘤样本利用过程中质量评估与控制的方法，并进行相关检测，对采集存储过程中可能影响样本质量的因素进行改进；已进一步完善样本质量评估与控制数据的结构化与信息化，使相关数据的存储、查找更加便捷；未发表论文，发明专利1项；已完成培养样本质量控制人员1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</si>
  <si>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</si>
  <si>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</si>
  <si>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</si>
  <si>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</si>
  <si>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</si>
  <si>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</si>
  <si>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</si>
  <si>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</si>
  <si>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</si>
  <si>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</si>
  <si>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论文、专利</t>
  </si>
  <si>
    <t>发表发表SCI论文3篇以上，申报发明专利1项</t>
  </si>
  <si>
    <t>实际发表SCI论文2篇</t>
  </si>
  <si>
    <t>由于课题完成后论文发表和专利申请有滞后，2021年度能完成原定的目标任务</t>
  </si>
  <si>
    <t>人才培养</t>
  </si>
  <si>
    <t>培养硕士、博士研究生3-5名</t>
  </si>
  <si>
    <t>培养毕业博士研究生3名</t>
  </si>
  <si>
    <t>发表文章数量、支持青年人才数</t>
  </si>
  <si>
    <r>
      <rPr>
        <sz val="12"/>
        <color indexed="8"/>
        <rFont val="宋体"/>
        <charset val="134"/>
      </rPr>
      <t>发表文章数量</t>
    </r>
    <r>
      <rPr>
        <sz val="12"/>
        <color indexed="8"/>
        <rFont val="华文楷体"/>
        <charset val="134"/>
      </rPr>
      <t>≥</t>
    </r>
    <r>
      <rPr>
        <sz val="12"/>
        <color indexed="8"/>
        <rFont val="宋体"/>
        <charset val="134"/>
      </rPr>
      <t>40篇；支持青年人才数</t>
    </r>
    <r>
      <rPr>
        <sz val="12"/>
        <color indexed="8"/>
        <rFont val="华文楷体"/>
        <charset val="134"/>
      </rPr>
      <t>≥</t>
    </r>
    <r>
      <rPr>
        <sz val="12"/>
        <color indexed="8"/>
        <rFont val="宋体"/>
        <charset val="134"/>
      </rPr>
      <t>30人</t>
    </r>
  </si>
  <si>
    <t>发表文章数量41篇；支持青年人才数30人</t>
  </si>
  <si>
    <t>发表文章</t>
  </si>
  <si>
    <t>饲养量、文章、教学、培训</t>
  </si>
  <si>
    <t>30000、20、55、40</t>
  </si>
  <si>
    <t>34742、33、55、0</t>
  </si>
  <si>
    <t>疫情原因继续教育项目取消</t>
  </si>
  <si>
    <t>总机时；          总培训人次；      服务课题数；       参与发表文章</t>
  </si>
  <si>
    <t xml:space="preserve">6000小时；       
400人次；         
大于50项；       
5篇     </t>
  </si>
  <si>
    <t>12398.17小时；
491人次；
100项；
9篇</t>
  </si>
  <si>
    <t>建立方法学/确定质控标志物</t>
  </si>
  <si>
    <t>1-2个</t>
  </si>
  <si>
    <t>质量指标</t>
  </si>
  <si>
    <t>候选治疗靶点</t>
  </si>
  <si>
    <t xml:space="preserve">候选的分子在肿瘤的耐药、干性或复发转移中具有关键作用，同行认可度高 </t>
  </si>
  <si>
    <t>发表文章水平</t>
  </si>
  <si>
    <t>中文核心期刊或SCI收录</t>
  </si>
  <si>
    <t>多篇论文被中文核心期刊和SCI收录</t>
  </si>
  <si>
    <t>论文发表在SCI期刊的比例</t>
  </si>
  <si>
    <t>达标率</t>
  </si>
  <si>
    <t>产出符合科研文章发表的图片或分析数据</t>
  </si>
  <si>
    <t>完成</t>
  </si>
  <si>
    <t>课题处于研究中待结果出来后进行整理发表</t>
  </si>
  <si>
    <t>时效指标</t>
  </si>
  <si>
    <t>项目中期报告</t>
  </si>
  <si>
    <t>2020年底前，每个子项目提交项目年度报告，报告课题进展情况</t>
  </si>
  <si>
    <t>每个子项目均已提交项目年度报告</t>
  </si>
  <si>
    <t>项目完成时间</t>
  </si>
  <si>
    <t>2020年底前</t>
  </si>
  <si>
    <t>成本指标</t>
  </si>
  <si>
    <t>设备、材料等采购成本</t>
  </si>
  <si>
    <t>设备和材料等的采购成本不高于北京地区的平均值，其他支出符合相关财务规定</t>
  </si>
  <si>
    <t>项目预算控制数</t>
  </si>
  <si>
    <t>627.58万元</t>
  </si>
  <si>
    <t>效果指标(30分)</t>
  </si>
  <si>
    <t>经济效益
指标</t>
  </si>
  <si>
    <t>无</t>
  </si>
  <si>
    <t>社会效益
指标</t>
  </si>
  <si>
    <t xml:space="preserve">社会效益 </t>
  </si>
  <si>
    <t>所取得的研究阶段性进展可有效推动相关研究的深入开展</t>
  </si>
  <si>
    <t>社会效益提升</t>
  </si>
  <si>
    <t>促进医学发展，提高肿瘤的诊疗水平和基础应用研究水平，提升学科地位</t>
  </si>
  <si>
    <t>锻造青年研究队伍</t>
  </si>
  <si>
    <t>提高科研水平</t>
  </si>
  <si>
    <t>实验动物福利伦理</t>
  </si>
  <si>
    <t>符合要求</t>
  </si>
  <si>
    <t>促进科研平台共享； 培养学生的专业水平和综合素质</t>
  </si>
  <si>
    <t>实现共享；提高综合素质</t>
  </si>
  <si>
    <t>生态效益
指标</t>
  </si>
  <si>
    <t>可持续影响指标</t>
  </si>
  <si>
    <t>提升样本质量</t>
  </si>
  <si>
    <t>抽检合格率95%以上</t>
  </si>
  <si>
    <t>科研教学影响力</t>
  </si>
  <si>
    <t>国内领先地位</t>
  </si>
  <si>
    <t>服务对象满意度指标</t>
  </si>
  <si>
    <t>课题组满意度</t>
  </si>
  <si>
    <t>项目管理部门的满意程度</t>
  </si>
  <si>
    <t>完成上级部门布置的各项工作和科研任务，项目顺利实施和结题，使项目管理部门满意</t>
  </si>
  <si>
    <t>满意度指标未量化设置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</si>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</sst>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11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6"/>
      <color indexed="8"/>
      <name val="仿宋_GB2312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2"/>
      <color indexed="8"/>
      <name val="华文楷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46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0" fontId="4" fillId="0" borderId="10" xfId="6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4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22.5" customWidth="1"/>
    <col min="6" max="6" width="13.3333333333333" customWidth="1"/>
    <col min="7" max="7" width="11.6666666666667" customWidth="1"/>
    <col min="10" max="10" width="20.75" customWidth="1"/>
    <col min="12" max="12" width="18.916666666666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 t="s">
        <v>11</v>
      </c>
      <c r="I5" s="5"/>
      <c r="J5" s="5"/>
    </row>
    <row r="6" ht="29.25" spans="1:10">
      <c r="A6" s="6" t="s">
        <v>12</v>
      </c>
      <c r="B6" s="6"/>
      <c r="C6" s="6"/>
      <c r="D6" s="3"/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3" t="s">
        <v>18</v>
      </c>
    </row>
    <row r="7" ht="20" customHeight="1" spans="1:10">
      <c r="A7" s="6"/>
      <c r="B7" s="6"/>
      <c r="C7" s="6"/>
      <c r="D7" s="7" t="s">
        <v>19</v>
      </c>
      <c r="E7" s="3">
        <v>627.58</v>
      </c>
      <c r="F7" s="3">
        <v>627.58</v>
      </c>
      <c r="G7" s="3">
        <v>627.58</v>
      </c>
      <c r="H7" s="3">
        <v>10</v>
      </c>
      <c r="I7" s="41">
        <v>1</v>
      </c>
      <c r="J7" s="6">
        <v>10</v>
      </c>
    </row>
    <row r="8" ht="29.25" spans="1:10">
      <c r="A8" s="6"/>
      <c r="B8" s="6"/>
      <c r="C8" s="6"/>
      <c r="D8" s="8" t="s">
        <v>20</v>
      </c>
      <c r="E8" s="3">
        <v>627.58</v>
      </c>
      <c r="F8" s="3">
        <v>627.58</v>
      </c>
      <c r="G8" s="3">
        <v>627.58</v>
      </c>
      <c r="H8" s="3" t="s">
        <v>21</v>
      </c>
      <c r="I8" s="3"/>
      <c r="J8" s="6" t="s">
        <v>21</v>
      </c>
    </row>
    <row r="9" ht="25" customHeight="1" spans="1:10">
      <c r="A9" s="6"/>
      <c r="B9" s="6"/>
      <c r="C9" s="6"/>
      <c r="D9" s="3" t="s">
        <v>22</v>
      </c>
      <c r="E9" s="3" t="s">
        <v>23</v>
      </c>
      <c r="F9" s="3" t="s">
        <v>23</v>
      </c>
      <c r="G9" s="3" t="s">
        <v>23</v>
      </c>
      <c r="H9" s="3" t="s">
        <v>21</v>
      </c>
      <c r="I9" s="3"/>
      <c r="J9" s="6"/>
    </row>
    <row r="10" ht="19" customHeight="1" spans="1:10">
      <c r="A10" s="6"/>
      <c r="B10" s="6"/>
      <c r="C10" s="6"/>
      <c r="D10" s="4" t="s">
        <v>24</v>
      </c>
      <c r="E10" s="3" t="s">
        <v>23</v>
      </c>
      <c r="F10" s="3" t="s">
        <v>23</v>
      </c>
      <c r="G10" s="3" t="s">
        <v>23</v>
      </c>
      <c r="H10" s="3" t="s">
        <v>21</v>
      </c>
      <c r="I10" s="3"/>
      <c r="J10" s="6" t="s">
        <v>21</v>
      </c>
    </row>
    <row r="11" ht="26" customHeight="1" spans="1:10">
      <c r="A11" s="9" t="s">
        <v>25</v>
      </c>
      <c r="B11" s="6" t="s">
        <v>26</v>
      </c>
      <c r="C11" s="6"/>
      <c r="D11" s="6"/>
      <c r="E11" s="6"/>
      <c r="F11" s="6" t="s">
        <v>27</v>
      </c>
      <c r="G11" s="6"/>
      <c r="H11" s="6"/>
      <c r="I11" s="6"/>
      <c r="J11" s="6"/>
    </row>
    <row r="12" ht="337" customHeight="1" spans="1:10">
      <c r="A12" s="9"/>
      <c r="B12" s="6" t="s">
        <v>28</v>
      </c>
      <c r="C12" s="6"/>
      <c r="D12" s="6"/>
      <c r="E12" s="6"/>
      <c r="F12" s="6" t="s">
        <v>29</v>
      </c>
      <c r="G12" s="6"/>
      <c r="H12" s="6"/>
      <c r="I12" s="6"/>
      <c r="J12" s="6"/>
    </row>
    <row r="13" ht="29.25" spans="1:10">
      <c r="A13" s="9" t="s">
        <v>30</v>
      </c>
      <c r="B13" s="6" t="s">
        <v>31</v>
      </c>
      <c r="C13" s="3" t="s">
        <v>32</v>
      </c>
      <c r="D13" s="3" t="s">
        <v>33</v>
      </c>
      <c r="E13" s="3" t="s">
        <v>34</v>
      </c>
      <c r="F13" s="10" t="s">
        <v>35</v>
      </c>
      <c r="G13" s="11"/>
      <c r="H13" s="6" t="s">
        <v>36</v>
      </c>
      <c r="I13" s="6" t="s">
        <v>18</v>
      </c>
      <c r="J13" s="6" t="s">
        <v>37</v>
      </c>
    </row>
    <row r="14" ht="57.75" spans="1:12">
      <c r="A14" s="9"/>
      <c r="B14" s="12" t="s">
        <v>38</v>
      </c>
      <c r="C14" s="13" t="s">
        <v>39</v>
      </c>
      <c r="D14" s="6" t="s">
        <v>40</v>
      </c>
      <c r="E14" s="6" t="s">
        <v>41</v>
      </c>
      <c r="F14" s="14" t="s">
        <v>42</v>
      </c>
      <c r="G14" s="15"/>
      <c r="H14" s="6">
        <v>2</v>
      </c>
      <c r="I14" s="42">
        <v>1</v>
      </c>
      <c r="J14" s="6" t="s">
        <v>43</v>
      </c>
      <c r="L14" s="43"/>
    </row>
    <row r="15" ht="29.25" spans="1:12">
      <c r="A15" s="9"/>
      <c r="B15" s="16"/>
      <c r="C15" s="17"/>
      <c r="D15" s="6" t="s">
        <v>44</v>
      </c>
      <c r="E15" s="6" t="s">
        <v>45</v>
      </c>
      <c r="F15" s="10" t="s">
        <v>46</v>
      </c>
      <c r="G15" s="11"/>
      <c r="H15" s="6">
        <v>2</v>
      </c>
      <c r="I15" s="3">
        <v>2</v>
      </c>
      <c r="J15" s="3"/>
      <c r="L15" s="43"/>
    </row>
    <row r="16" ht="29.25" spans="1:12">
      <c r="A16" s="9"/>
      <c r="B16" s="16"/>
      <c r="C16" s="17"/>
      <c r="D16" s="6" t="s">
        <v>47</v>
      </c>
      <c r="E16" s="8" t="s">
        <v>48</v>
      </c>
      <c r="F16" s="18" t="s">
        <v>49</v>
      </c>
      <c r="G16" s="19"/>
      <c r="H16" s="6">
        <v>5</v>
      </c>
      <c r="I16" s="3">
        <v>5</v>
      </c>
      <c r="J16" s="3"/>
      <c r="L16" s="43"/>
    </row>
    <row r="17" ht="24" customHeight="1" spans="1:12">
      <c r="A17" s="9"/>
      <c r="B17" s="16"/>
      <c r="C17" s="17"/>
      <c r="D17" s="8" t="s">
        <v>50</v>
      </c>
      <c r="E17" s="6">
        <v>1</v>
      </c>
      <c r="F17" s="10">
        <v>1</v>
      </c>
      <c r="G17" s="11"/>
      <c r="H17" s="6">
        <v>3</v>
      </c>
      <c r="I17" s="6">
        <v>3</v>
      </c>
      <c r="J17" s="3"/>
      <c r="L17" s="43"/>
    </row>
    <row r="18" ht="29.25" spans="1:12">
      <c r="A18" s="9"/>
      <c r="B18" s="16"/>
      <c r="C18" s="17"/>
      <c r="D18" s="6" t="s">
        <v>51</v>
      </c>
      <c r="E18" s="6" t="s">
        <v>52</v>
      </c>
      <c r="F18" s="10" t="s">
        <v>53</v>
      </c>
      <c r="G18" s="11"/>
      <c r="H18" s="6">
        <v>3</v>
      </c>
      <c r="I18" s="3">
        <v>2</v>
      </c>
      <c r="J18" s="6" t="s">
        <v>54</v>
      </c>
      <c r="L18" s="43"/>
    </row>
    <row r="19" ht="57.75" spans="1:12">
      <c r="A19" s="9"/>
      <c r="B19" s="16"/>
      <c r="C19" s="17"/>
      <c r="D19" s="6" t="s">
        <v>55</v>
      </c>
      <c r="E19" s="6" t="s">
        <v>56</v>
      </c>
      <c r="F19" s="10" t="s">
        <v>57</v>
      </c>
      <c r="G19" s="11"/>
      <c r="H19" s="6">
        <v>3</v>
      </c>
      <c r="I19" s="3">
        <v>3</v>
      </c>
      <c r="J19" s="3"/>
      <c r="L19" s="43"/>
    </row>
    <row r="20" ht="29.25" spans="1:12">
      <c r="A20" s="9"/>
      <c r="B20" s="16"/>
      <c r="C20" s="20"/>
      <c r="D20" s="21" t="s">
        <v>58</v>
      </c>
      <c r="E20" s="6" t="s">
        <v>59</v>
      </c>
      <c r="F20" s="10">
        <v>1</v>
      </c>
      <c r="G20" s="11"/>
      <c r="H20" s="6">
        <v>2</v>
      </c>
      <c r="I20" s="3">
        <v>2</v>
      </c>
      <c r="J20" s="3"/>
      <c r="L20" s="43"/>
    </row>
    <row r="21" ht="57.75" spans="1:12">
      <c r="A21" s="9"/>
      <c r="B21" s="16"/>
      <c r="C21" s="13" t="s">
        <v>60</v>
      </c>
      <c r="D21" s="22" t="s">
        <v>61</v>
      </c>
      <c r="E21" s="23" t="s">
        <v>62</v>
      </c>
      <c r="F21" s="10" t="s">
        <v>62</v>
      </c>
      <c r="G21" s="11"/>
      <c r="H21" s="6">
        <v>2</v>
      </c>
      <c r="I21" s="3">
        <v>2</v>
      </c>
      <c r="J21" s="3"/>
      <c r="L21" s="43"/>
    </row>
    <row r="22" ht="15" spans="1:12">
      <c r="A22" s="9"/>
      <c r="B22" s="16"/>
      <c r="C22" s="17"/>
      <c r="D22" s="6" t="s">
        <v>63</v>
      </c>
      <c r="E22" s="8" t="s">
        <v>64</v>
      </c>
      <c r="F22" s="18" t="s">
        <v>65</v>
      </c>
      <c r="G22" s="19"/>
      <c r="H22" s="6">
        <v>2</v>
      </c>
      <c r="I22" s="3">
        <v>2</v>
      </c>
      <c r="J22" s="3"/>
      <c r="L22" s="43"/>
    </row>
    <row r="23" ht="29.25" spans="1:12">
      <c r="A23" s="9"/>
      <c r="B23" s="16"/>
      <c r="C23" s="17"/>
      <c r="D23" s="8" t="s">
        <v>66</v>
      </c>
      <c r="E23" s="24">
        <v>1</v>
      </c>
      <c r="F23" s="25">
        <v>1</v>
      </c>
      <c r="G23" s="11"/>
      <c r="H23" s="6">
        <v>2</v>
      </c>
      <c r="I23" s="6">
        <v>2</v>
      </c>
      <c r="J23" s="3"/>
      <c r="L23" s="43"/>
    </row>
    <row r="24" ht="15" spans="1:12">
      <c r="A24" s="9"/>
      <c r="B24" s="16"/>
      <c r="C24" s="17"/>
      <c r="D24" s="6" t="s">
        <v>67</v>
      </c>
      <c r="E24" s="24">
        <v>1</v>
      </c>
      <c r="F24" s="25">
        <v>1</v>
      </c>
      <c r="G24" s="11"/>
      <c r="H24" s="6">
        <v>1</v>
      </c>
      <c r="I24" s="3">
        <v>1</v>
      </c>
      <c r="J24" s="3"/>
      <c r="L24" s="43"/>
    </row>
    <row r="25" ht="43.5" spans="1:12">
      <c r="A25" s="9"/>
      <c r="B25" s="16"/>
      <c r="C25" s="17"/>
      <c r="D25" s="6" t="s">
        <v>68</v>
      </c>
      <c r="E25" s="6" t="s">
        <v>69</v>
      </c>
      <c r="F25" s="10" t="s">
        <v>69</v>
      </c>
      <c r="G25" s="11"/>
      <c r="H25" s="6">
        <v>2</v>
      </c>
      <c r="I25" s="3">
        <v>2</v>
      </c>
      <c r="J25" s="3"/>
      <c r="L25" s="43"/>
    </row>
    <row r="26" ht="29.25" spans="1:12">
      <c r="A26" s="9"/>
      <c r="B26" s="16"/>
      <c r="C26" s="20"/>
      <c r="D26" s="26" t="s">
        <v>66</v>
      </c>
      <c r="E26" s="24">
        <v>1</v>
      </c>
      <c r="F26" s="10">
        <v>0</v>
      </c>
      <c r="G26" s="11"/>
      <c r="H26" s="6">
        <v>1</v>
      </c>
      <c r="I26" s="3">
        <v>0</v>
      </c>
      <c r="J26" s="8" t="s">
        <v>70</v>
      </c>
      <c r="L26" s="43"/>
    </row>
    <row r="27" ht="43.5" spans="1:12">
      <c r="A27" s="9"/>
      <c r="B27" s="16"/>
      <c r="C27" s="17" t="s">
        <v>71</v>
      </c>
      <c r="D27" s="6" t="s">
        <v>72</v>
      </c>
      <c r="E27" s="8" t="s">
        <v>73</v>
      </c>
      <c r="F27" s="18" t="s">
        <v>74</v>
      </c>
      <c r="G27" s="19"/>
      <c r="H27" s="6">
        <v>4</v>
      </c>
      <c r="I27" s="3">
        <v>4</v>
      </c>
      <c r="J27" s="44"/>
      <c r="L27" s="43"/>
    </row>
    <row r="28" ht="24" customHeight="1" spans="1:12">
      <c r="A28" s="9"/>
      <c r="B28" s="16"/>
      <c r="C28" s="17"/>
      <c r="D28" s="27" t="s">
        <v>75</v>
      </c>
      <c r="E28" s="28" t="s">
        <v>76</v>
      </c>
      <c r="F28" s="29" t="s">
        <v>76</v>
      </c>
      <c r="G28" s="30"/>
      <c r="H28" s="6">
        <v>6</v>
      </c>
      <c r="I28" s="3">
        <v>6</v>
      </c>
      <c r="J28" s="45"/>
      <c r="L28" s="43"/>
    </row>
    <row r="29" ht="57.75" spans="1:12">
      <c r="A29" s="9"/>
      <c r="B29" s="16"/>
      <c r="C29" s="13" t="s">
        <v>77</v>
      </c>
      <c r="D29" s="6" t="s">
        <v>78</v>
      </c>
      <c r="E29" s="6" t="s">
        <v>79</v>
      </c>
      <c r="F29" s="10" t="s">
        <v>79</v>
      </c>
      <c r="G29" s="11"/>
      <c r="H29" s="6">
        <v>5</v>
      </c>
      <c r="I29" s="3">
        <v>5</v>
      </c>
      <c r="J29" s="3"/>
      <c r="L29" s="43"/>
    </row>
    <row r="30" ht="24" customHeight="1" spans="1:12">
      <c r="A30" s="9"/>
      <c r="B30" s="31"/>
      <c r="C30" s="20"/>
      <c r="D30" s="32" t="s">
        <v>80</v>
      </c>
      <c r="E30" s="6" t="s">
        <v>81</v>
      </c>
      <c r="F30" s="10" t="s">
        <v>81</v>
      </c>
      <c r="G30" s="11"/>
      <c r="H30" s="6">
        <v>5</v>
      </c>
      <c r="I30" s="3">
        <v>5</v>
      </c>
      <c r="J30" s="3"/>
      <c r="L30" s="43"/>
    </row>
    <row r="31" ht="29.25" spans="1:10">
      <c r="A31" s="9"/>
      <c r="B31" s="6" t="s">
        <v>82</v>
      </c>
      <c r="C31" s="6" t="s">
        <v>83</v>
      </c>
      <c r="D31" s="6" t="s">
        <v>84</v>
      </c>
      <c r="E31" s="6" t="s">
        <v>84</v>
      </c>
      <c r="F31" s="10" t="s">
        <v>84</v>
      </c>
      <c r="G31" s="11"/>
      <c r="H31" s="6"/>
      <c r="I31" s="3"/>
      <c r="J31" s="3"/>
    </row>
    <row r="32" ht="43.5" spans="1:10">
      <c r="A32" s="9"/>
      <c r="B32" s="6"/>
      <c r="C32" s="12" t="s">
        <v>85</v>
      </c>
      <c r="D32" s="6" t="s">
        <v>86</v>
      </c>
      <c r="E32" s="6" t="s">
        <v>87</v>
      </c>
      <c r="F32" s="10" t="s">
        <v>87</v>
      </c>
      <c r="G32" s="11"/>
      <c r="H32" s="6">
        <v>4</v>
      </c>
      <c r="I32" s="3">
        <v>4</v>
      </c>
      <c r="J32" s="3"/>
    </row>
    <row r="33" ht="57.75" spans="1:10">
      <c r="A33" s="9"/>
      <c r="B33" s="6"/>
      <c r="C33" s="16"/>
      <c r="D33" s="6" t="s">
        <v>88</v>
      </c>
      <c r="E33" s="6" t="s">
        <v>89</v>
      </c>
      <c r="F33" s="10" t="s">
        <v>89</v>
      </c>
      <c r="G33" s="11"/>
      <c r="H33" s="6">
        <v>4</v>
      </c>
      <c r="I33" s="3">
        <v>4</v>
      </c>
      <c r="J33" s="3"/>
    </row>
    <row r="34" ht="15" spans="1:10">
      <c r="A34" s="9"/>
      <c r="B34" s="6"/>
      <c r="C34" s="16"/>
      <c r="D34" s="8" t="s">
        <v>90</v>
      </c>
      <c r="E34" s="6" t="s">
        <v>91</v>
      </c>
      <c r="F34" s="10" t="s">
        <v>91</v>
      </c>
      <c r="G34" s="11"/>
      <c r="H34" s="6">
        <v>4</v>
      </c>
      <c r="I34" s="3">
        <v>4</v>
      </c>
      <c r="J34" s="3"/>
    </row>
    <row r="35" ht="15" spans="1:10">
      <c r="A35" s="9"/>
      <c r="B35" s="6"/>
      <c r="C35" s="16"/>
      <c r="D35" s="6" t="s">
        <v>92</v>
      </c>
      <c r="E35" s="6" t="s">
        <v>93</v>
      </c>
      <c r="F35" s="10" t="s">
        <v>93</v>
      </c>
      <c r="G35" s="11"/>
      <c r="H35" s="6">
        <v>2</v>
      </c>
      <c r="I35" s="3">
        <v>2</v>
      </c>
      <c r="J35" s="3"/>
    </row>
    <row r="36" ht="43.5" spans="1:10">
      <c r="A36" s="9"/>
      <c r="B36" s="6"/>
      <c r="C36" s="16"/>
      <c r="D36" s="6" t="s">
        <v>94</v>
      </c>
      <c r="E36" s="6" t="s">
        <v>95</v>
      </c>
      <c r="F36" s="33" t="s">
        <v>95</v>
      </c>
      <c r="G36" s="34"/>
      <c r="H36" s="6">
        <v>4</v>
      </c>
      <c r="I36" s="3">
        <v>4</v>
      </c>
      <c r="J36" s="3"/>
    </row>
    <row r="37" ht="15" spans="1:10">
      <c r="A37" s="9"/>
      <c r="B37" s="6"/>
      <c r="C37" s="31"/>
      <c r="D37" s="32" t="s">
        <v>90</v>
      </c>
      <c r="E37" s="6" t="s">
        <v>91</v>
      </c>
      <c r="F37" s="10" t="s">
        <v>91</v>
      </c>
      <c r="G37" s="11"/>
      <c r="H37" s="6">
        <v>2</v>
      </c>
      <c r="I37" s="3">
        <v>2</v>
      </c>
      <c r="J37" s="3"/>
    </row>
    <row r="38" ht="29.25" spans="1:10">
      <c r="A38" s="9"/>
      <c r="B38" s="6"/>
      <c r="C38" s="6" t="s">
        <v>96</v>
      </c>
      <c r="D38" s="6" t="s">
        <v>84</v>
      </c>
      <c r="E38" s="6" t="s">
        <v>84</v>
      </c>
      <c r="F38" s="10" t="s">
        <v>84</v>
      </c>
      <c r="G38" s="11"/>
      <c r="H38" s="6"/>
      <c r="I38" s="3"/>
      <c r="J38" s="3"/>
    </row>
    <row r="39" ht="15" spans="1:10">
      <c r="A39" s="9"/>
      <c r="B39" s="6"/>
      <c r="C39" s="12" t="s">
        <v>97</v>
      </c>
      <c r="D39" s="35" t="s">
        <v>98</v>
      </c>
      <c r="E39" s="35" t="s">
        <v>99</v>
      </c>
      <c r="F39" s="36">
        <v>1</v>
      </c>
      <c r="G39" s="11"/>
      <c r="H39" s="6">
        <v>5</v>
      </c>
      <c r="I39" s="3">
        <v>5</v>
      </c>
      <c r="J39" s="3"/>
    </row>
    <row r="40" ht="15" spans="1:10">
      <c r="A40" s="9"/>
      <c r="B40" s="6"/>
      <c r="C40" s="31"/>
      <c r="D40" s="6" t="s">
        <v>100</v>
      </c>
      <c r="E40" s="6" t="s">
        <v>101</v>
      </c>
      <c r="F40" s="10" t="s">
        <v>101</v>
      </c>
      <c r="G40" s="11"/>
      <c r="H40" s="6">
        <v>5</v>
      </c>
      <c r="I40" s="3">
        <v>5</v>
      </c>
      <c r="J40" s="3"/>
    </row>
    <row r="41" ht="15" spans="1:10">
      <c r="A41" s="9"/>
      <c r="B41" s="16"/>
      <c r="C41" s="16" t="s">
        <v>102</v>
      </c>
      <c r="D41" s="6" t="s">
        <v>103</v>
      </c>
      <c r="E41" s="24">
        <v>0.9</v>
      </c>
      <c r="F41" s="25">
        <v>0.9</v>
      </c>
      <c r="G41" s="11"/>
      <c r="H41" s="6">
        <v>6</v>
      </c>
      <c r="I41" s="3">
        <v>6</v>
      </c>
      <c r="J41" s="3"/>
    </row>
    <row r="42" ht="57.75" spans="1:10">
      <c r="A42" s="9"/>
      <c r="B42" s="31"/>
      <c r="C42" s="31"/>
      <c r="D42" s="37" t="s">
        <v>104</v>
      </c>
      <c r="E42" s="6" t="s">
        <v>105</v>
      </c>
      <c r="F42" s="10" t="s">
        <v>105</v>
      </c>
      <c r="G42" s="11"/>
      <c r="H42" s="6">
        <v>4</v>
      </c>
      <c r="I42" s="3">
        <v>3</v>
      </c>
      <c r="J42" s="22" t="s">
        <v>106</v>
      </c>
    </row>
    <row r="43" ht="15" spans="1:10">
      <c r="A43" s="38" t="s">
        <v>107</v>
      </c>
      <c r="B43" s="38"/>
      <c r="C43" s="38"/>
      <c r="D43" s="38"/>
      <c r="E43" s="38"/>
      <c r="F43" s="38"/>
      <c r="G43" s="38"/>
      <c r="H43" s="38">
        <f>SUM(H14:H42,H7)</f>
        <v>100</v>
      </c>
      <c r="I43" s="38">
        <f>SUM(I14:I42,J7)</f>
        <v>96</v>
      </c>
      <c r="J43" s="3"/>
    </row>
    <row r="44" ht="153.5" customHeight="1" spans="1:10">
      <c r="A44" s="39" t="s">
        <v>108</v>
      </c>
      <c r="B44" s="40"/>
      <c r="C44" s="40"/>
      <c r="D44" s="40"/>
      <c r="E44" s="40"/>
      <c r="F44" s="40"/>
      <c r="G44" s="40"/>
      <c r="H44" s="40"/>
      <c r="I44" s="40"/>
      <c r="J44" s="40"/>
    </row>
  </sheetData>
  <mergeCells count="6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A43:G43"/>
    <mergeCell ref="A44:J44"/>
    <mergeCell ref="A11:A12"/>
    <mergeCell ref="A13:A42"/>
    <mergeCell ref="B14:B30"/>
    <mergeCell ref="B31:B40"/>
    <mergeCell ref="B41:B42"/>
    <mergeCell ref="C14:C20"/>
    <mergeCell ref="C21:C26"/>
    <mergeCell ref="C27:C28"/>
    <mergeCell ref="C29:C30"/>
    <mergeCell ref="C32:C37"/>
    <mergeCell ref="C39:C40"/>
    <mergeCell ref="C41:C42"/>
    <mergeCell ref="L14:L29"/>
    <mergeCell ref="A6:C10"/>
  </mergeCells>
  <pageMargins left="0.708333333333333" right="0.511805555555556" top="0.550694444444444" bottom="0.550694444444444" header="0.314583333333333" footer="0.314583333333333"/>
  <pageSetup paperSize="9" scale="35" orientation="landscape"/>
  <headerFooter/>
  <rowBreaks count="1" manualBreakCount="1">
    <brk id="11" max="9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2020-04-23T02:17:00Z</cp:lastPrinted>
  <dcterms:modified xsi:type="dcterms:W3CDTF">2021-06-09T03:55:49Z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3286E39D92B14E0A90BB2CAA7344F266</vt:lpwstr>
  </property>
</Properties>
</file>