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<sst xmlns="http://schemas.openxmlformats.org/spreadsheetml/2006/main" count="69">
  <si>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</si>
  <si>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</si>
  <si>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</si>
  <si>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新增信息化运维</t>
  </si>
  <si>
    <t>主管部门</t>
  </si>
  <si>
    <t>北京市卫生健康委员会</t>
  </si>
  <si>
    <t>实施单位</t>
  </si>
  <si>
    <t>北京市卫生健康委信息中心</t>
  </si>
  <si>
    <t>项目负责人</t>
  </si>
  <si>
    <t>朱正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</si>
  <si>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</si>
  <si>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</si>
  <si>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</si>
  <si>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</si>
  <si>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</si>
  <si>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</si>
  <si>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</si>
  <si>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</si>
  <si>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</si>
  <si>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</si>
  <si>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</si>
  <si>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</si>
  <si>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</si>
  <si>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</si>
  <si>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</si>
  <si>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</si>
  <si>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完成16个系统安全等级测评</t>
  </si>
  <si>
    <t>由于资金未到位，项目延续到2021年完成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</si>
  <si>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</si>
  <si>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</si>
  <si>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</si>
  <si>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</si>
  <si>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</si>
  <si>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</si>
  <si>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</si>
  <si>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</si>
  <si>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</si>
  <si>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</si>
  <si>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系统等级测评</t>
  </si>
  <si>
    <t>16份</t>
  </si>
  <si>
    <t>质量指标</t>
  </si>
  <si>
    <t>测评报告质量</t>
  </si>
  <si>
    <t>报告符合国家相关标准</t>
  </si>
  <si>
    <t>符合</t>
  </si>
  <si>
    <t>2021年4月22日完成招标，目前正在开展工作</t>
  </si>
  <si>
    <t>时效指标</t>
  </si>
  <si>
    <t>测评报告编写</t>
  </si>
  <si>
    <t>12个月</t>
  </si>
  <si>
    <t>10个月</t>
  </si>
  <si>
    <t>成本指标</t>
  </si>
  <si>
    <t>测评费用</t>
  </si>
  <si>
    <t>160万</t>
  </si>
  <si>
    <t>148万</t>
  </si>
  <si>
    <t>效果指标(30分)</t>
  </si>
  <si>
    <t>经济效益
指标</t>
  </si>
  <si>
    <t>无</t>
  </si>
  <si>
    <t>社会效益
指标</t>
  </si>
  <si>
    <t>保障工作正常运行</t>
  </si>
  <si>
    <t>资料量化程度不足</t>
  </si>
  <si>
    <t>生态效益
指标</t>
  </si>
  <si>
    <t>可持续影响指标</t>
  </si>
  <si>
    <t>系统安全等级测评完成测评</t>
  </si>
  <si>
    <t>满意度
指标
（10分）</t>
  </si>
  <si>
    <t>服务对象满意度指标</t>
  </si>
  <si>
    <t>相应满意度指标</t>
  </si>
  <si>
    <t>相应使用人员满意度≥60%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</si>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</sst>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18" fillId="9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22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83366939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0.1" customHeight="1" spans="1:10">
      <c r="A7" s="8"/>
      <c r="B7" s="8"/>
      <c r="C7" s="8"/>
      <c r="D7" s="9" t="s">
        <v>18</v>
      </c>
      <c r="E7" s="4">
        <v>160</v>
      </c>
      <c r="F7" s="4">
        <v>160</v>
      </c>
      <c r="G7" s="4">
        <v>148</v>
      </c>
      <c r="H7" s="4">
        <v>10</v>
      </c>
      <c r="I7" s="21">
        <f>G7/F7</f>
        <v>0.925</v>
      </c>
      <c r="J7" s="22">
        <f>H7*I7</f>
        <v>9.25</v>
      </c>
    </row>
    <row r="8" ht="29.25" spans="1:10">
      <c r="A8" s="8"/>
      <c r="B8" s="8"/>
      <c r="C8" s="8"/>
      <c r="D8" s="10" t="s">
        <v>19</v>
      </c>
      <c r="E8" s="4">
        <v>160</v>
      </c>
      <c r="F8" s="4">
        <v>0</v>
      </c>
      <c r="G8" s="4">
        <v>0</v>
      </c>
      <c r="H8" s="4" t="s">
        <v>20</v>
      </c>
      <c r="I8" s="4"/>
      <c r="J8" s="8" t="s">
        <v>20</v>
      </c>
    </row>
    <row r="9" ht="24.9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8"/>
    </row>
    <row r="10" ht="18.95" customHeight="1" spans="1:10">
      <c r="A10" s="8"/>
      <c r="B10" s="8"/>
      <c r="C10" s="8"/>
      <c r="D10" s="1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8" t="s">
        <v>34</v>
      </c>
      <c r="I13" s="8" t="s">
        <v>17</v>
      </c>
      <c r="J13" s="8" t="s">
        <v>35</v>
      </c>
    </row>
    <row r="14" ht="15" spans="1:9">
      <c r="A14" s="12"/>
      <c r="B14" s="8" t="s">
        <v>36</v>
      </c>
      <c r="C14" s="4" t="s">
        <v>37</v>
      </c>
      <c r="D14" s="8" t="s">
        <v>38</v>
      </c>
      <c r="E14" s="8" t="s">
        <v>39</v>
      </c>
      <c r="F14" s="5" t="s">
        <v>39</v>
      </c>
      <c r="G14" s="7"/>
      <c r="H14" s="8">
        <v>20</v>
      </c>
      <c r="I14" s="4">
        <v>20</v>
      </c>
    </row>
    <row r="15" ht="29.25" spans="1:10">
      <c r="A15" s="12"/>
      <c r="B15" s="8"/>
      <c r="C15" s="4" t="s">
        <v>40</v>
      </c>
      <c r="D15" s="8" t="s">
        <v>41</v>
      </c>
      <c r="E15" s="8" t="s">
        <v>42</v>
      </c>
      <c r="F15" s="5" t="s">
        <v>43</v>
      </c>
      <c r="G15" s="7"/>
      <c r="H15" s="8">
        <v>10</v>
      </c>
      <c r="I15" s="4">
        <v>8</v>
      </c>
      <c r="J15" s="8" t="s">
        <v>44</v>
      </c>
    </row>
    <row r="16" ht="24" customHeight="1" spans="1:10">
      <c r="A16" s="12"/>
      <c r="B16" s="8"/>
      <c r="C16" s="4" t="s">
        <v>45</v>
      </c>
      <c r="D16" s="8" t="s">
        <v>46</v>
      </c>
      <c r="E16" s="8" t="s">
        <v>47</v>
      </c>
      <c r="F16" s="5" t="s">
        <v>48</v>
      </c>
      <c r="G16" s="7"/>
      <c r="H16" s="8">
        <v>10</v>
      </c>
      <c r="I16" s="4">
        <v>10</v>
      </c>
      <c r="J16" s="8"/>
    </row>
    <row r="17" ht="24" customHeight="1" spans="1:10">
      <c r="A17" s="12"/>
      <c r="B17" s="8"/>
      <c r="C17" s="4" t="s">
        <v>49</v>
      </c>
      <c r="D17" s="8" t="s">
        <v>50</v>
      </c>
      <c r="E17" s="8" t="s">
        <v>51</v>
      </c>
      <c r="F17" s="5" t="s">
        <v>52</v>
      </c>
      <c r="G17" s="7"/>
      <c r="H17" s="8">
        <v>10</v>
      </c>
      <c r="I17" s="4">
        <v>10</v>
      </c>
      <c r="J17" s="8"/>
    </row>
    <row r="18" ht="24" customHeight="1" spans="1:10">
      <c r="A18" s="12"/>
      <c r="B18" s="15" t="s">
        <v>53</v>
      </c>
      <c r="C18" s="8" t="s">
        <v>54</v>
      </c>
      <c r="D18" s="4" t="s">
        <v>55</v>
      </c>
      <c r="E18" s="4" t="s">
        <v>55</v>
      </c>
      <c r="F18" s="5" t="s">
        <v>55</v>
      </c>
      <c r="G18" s="7"/>
      <c r="H18" s="8">
        <v>0</v>
      </c>
      <c r="I18" s="4">
        <v>0</v>
      </c>
      <c r="J18" s="8"/>
    </row>
    <row r="19" ht="24" customHeight="1" spans="1:10">
      <c r="A19" s="12"/>
      <c r="B19" s="16"/>
      <c r="C19" s="8" t="s">
        <v>56</v>
      </c>
      <c r="D19" s="8" t="s">
        <v>57</v>
      </c>
      <c r="E19" s="8" t="s">
        <v>57</v>
      </c>
      <c r="F19" s="13" t="s">
        <v>57</v>
      </c>
      <c r="G19" s="14"/>
      <c r="H19" s="8">
        <v>15</v>
      </c>
      <c r="I19" s="4">
        <v>14</v>
      </c>
      <c r="J19" s="23" t="s">
        <v>58</v>
      </c>
    </row>
    <row r="20" ht="24" customHeight="1" spans="1:10">
      <c r="A20" s="12"/>
      <c r="B20" s="16"/>
      <c r="C20" s="8" t="s">
        <v>59</v>
      </c>
      <c r="D20" s="4" t="s">
        <v>55</v>
      </c>
      <c r="E20" s="4" t="s">
        <v>55</v>
      </c>
      <c r="F20" s="5" t="s">
        <v>55</v>
      </c>
      <c r="G20" s="7"/>
      <c r="H20" s="8">
        <v>0</v>
      </c>
      <c r="I20" s="4">
        <v>0</v>
      </c>
      <c r="J20" s="8"/>
    </row>
    <row r="21" ht="28.5" customHeight="1" spans="1:10">
      <c r="A21" s="12"/>
      <c r="B21" s="17"/>
      <c r="C21" s="8" t="s">
        <v>60</v>
      </c>
      <c r="D21" s="8" t="s">
        <v>61</v>
      </c>
      <c r="E21" s="8" t="s">
        <v>61</v>
      </c>
      <c r="F21" s="5" t="s">
        <v>61</v>
      </c>
      <c r="G21" s="7"/>
      <c r="H21" s="8">
        <v>15</v>
      </c>
      <c r="I21" s="4">
        <v>15</v>
      </c>
      <c r="J21" s="8"/>
    </row>
    <row r="22" ht="57.75" spans="1:10">
      <c r="A22" s="12"/>
      <c r="B22" s="8" t="s">
        <v>62</v>
      </c>
      <c r="C22" s="8" t="s">
        <v>63</v>
      </c>
      <c r="D22" s="4" t="s">
        <v>64</v>
      </c>
      <c r="E22" s="8" t="s">
        <v>65</v>
      </c>
      <c r="F22" s="5" t="s">
        <v>65</v>
      </c>
      <c r="G22" s="7"/>
      <c r="H22" s="8">
        <v>10</v>
      </c>
      <c r="I22" s="4">
        <v>9</v>
      </c>
      <c r="J22" s="8" t="s">
        <v>66</v>
      </c>
    </row>
    <row r="23" ht="15" spans="1:10">
      <c r="A23" s="18" t="s">
        <v>67</v>
      </c>
      <c r="B23" s="18"/>
      <c r="C23" s="18"/>
      <c r="D23" s="18"/>
      <c r="E23" s="18"/>
      <c r="F23" s="18"/>
      <c r="G23" s="18"/>
      <c r="H23" s="18">
        <v>100</v>
      </c>
      <c r="I23" s="24">
        <f>SUM(I14:I22,J7)</f>
        <v>95.25</v>
      </c>
      <c r="J23" s="8"/>
    </row>
    <row r="24" ht="153.6" customHeight="1" spans="1:10">
      <c r="A24" s="19" t="s">
        <v>68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