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Sheet1!$A$1:$J$39</definedName>
  </definedNames>
  <calcPr calcId="144525" concurrentCalc="0"/>
</workbook>
</file>

<file path=xl/sharedStrings.xml><?xml version="1.0" encoding="utf-8"?>
<sst xmlns="http://schemas.openxmlformats.org/spreadsheetml/2006/main" count="82">
  <si>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</si>
  <si>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</si>
  <si>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</si>
  <si>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突发公共卫生事件应急处理</t>
  </si>
  <si>
    <t>主管部门</t>
  </si>
  <si>
    <t>北京市卫生健康委员会</t>
  </si>
  <si>
    <t>实施单位</t>
  </si>
  <si>
    <t>北京市疾病预防控制中心</t>
  </si>
  <si>
    <t>项目负责人</t>
  </si>
  <si>
    <t>李锡太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</si>
  <si>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</si>
  <si>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</si>
  <si>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</si>
  <si>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</si>
  <si>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</si>
  <si>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</si>
  <si>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</si>
  <si>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</si>
  <si>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</si>
  <si>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</si>
  <si>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</si>
  <si>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</si>
  <si>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</si>
  <si>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</si>
  <si>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</si>
  <si>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</si>
  <si>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通过开展应急规范化培训、应急演练，逐步提高全市卫生应急队伍应急处置能力，做好各类突发公共卫生事件应急物资准备、以应对各类突发公共卫生事件的发生，科学有效处置，提高我市突发公共卫生事件应急反应速度，保障首都公共卫生安全</t>
  </si>
  <si>
    <t>全年开展新冠肺炎防控工作、输入性疫情防控工作，新发地疫情现场处置与应对等，圆满完成保障首都公共卫生安全目标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</si>
  <si>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</si>
  <si>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</si>
  <si>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</si>
  <si>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</si>
  <si>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</si>
  <si>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</si>
  <si>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</si>
  <si>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</si>
  <si>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</si>
  <si>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</si>
  <si>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应急队伍体能训练</t>
  </si>
  <si>
    <t>1次</t>
  </si>
  <si>
    <t>卫生应急一次性防护用品储备</t>
  </si>
  <si>
    <t>满足北京市地方标准DB11/T 1291-2015要求</t>
  </si>
  <si>
    <t>质量指标</t>
  </si>
  <si>
    <t>应急现场处置设备养护</t>
  </si>
  <si>
    <t>12次</t>
  </si>
  <si>
    <t>卫生应急车辆运维</t>
  </si>
  <si>
    <t>消毒药品储备</t>
  </si>
  <si>
    <t>4种</t>
  </si>
  <si>
    <t>卫生应急模拟演练</t>
  </si>
  <si>
    <t>应急培训</t>
  </si>
  <si>
    <t>2次</t>
  </si>
  <si>
    <t>新冠疫情影响</t>
  </si>
  <si>
    <t>突发公共卫生事件季度风险评估</t>
  </si>
  <si>
    <t>4次</t>
  </si>
  <si>
    <t>达到《全国疾控系统卫生应急工作规范》国卫办应急发[2015]54号要求</t>
  </si>
  <si>
    <t>卫生应急培训</t>
  </si>
  <si>
    <t>达到北京市地方标准DB11/T 1291-2015要求</t>
  </si>
  <si>
    <t>达到北京市地方标准DB11/T 1293.2-2015要求</t>
  </si>
  <si>
    <t>应急现场处置设备维护</t>
  </si>
  <si>
    <t>达到《北京市国家卫生应急队伍管理实施办法》要求</t>
  </si>
  <si>
    <t>达到《卫生应急演练技术指南（2013版）》要求</t>
  </si>
  <si>
    <t>时效指标</t>
  </si>
  <si>
    <t>项目完成日期</t>
  </si>
  <si>
    <t>2020年12月底前完成</t>
  </si>
  <si>
    <t>成本指标</t>
  </si>
  <si>
    <t>预算控制总额</t>
  </si>
  <si>
    <t>148.1612万元</t>
  </si>
  <si>
    <t>效果指标(30分)</t>
  </si>
  <si>
    <t>经济效益
指标</t>
  </si>
  <si>
    <t>无</t>
  </si>
  <si>
    <t>社会效益
指标</t>
  </si>
  <si>
    <t>提高全市卫生应急队伍应急处置能力，做好各类突发公共卫生事件应急物资准备、以应对各类突发公共卫生事件的发生，科学有效处置</t>
  </si>
  <si>
    <t>生态效益
指标</t>
  </si>
  <si>
    <t>可持续影响指标</t>
  </si>
  <si>
    <t>提高我市突发公共卫生事件应急反应速度，保障首都公共卫生安全</t>
  </si>
  <si>
    <t>满意度
指标
（10分）</t>
  </si>
  <si>
    <t>服务对象满意度指标</t>
  </si>
  <si>
    <t>相关部门机构满意度</t>
  </si>
  <si>
    <t>90%以上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</si>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</sst>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\(0.00\)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2" borderId="19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18" fillId="11" borderId="16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44"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 wrapText="1"/>
    </xf>
    <xf numFmtId="49" fontId="4" fillId="2" borderId="1" xfId="49" applyNumberFormat="1" applyFont="1" applyFill="1" applyBorder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7" xfId="49" applyNumberFormat="1" applyFont="1" applyFill="1" applyBorder="1" applyAlignment="1">
      <alignment horizontal="center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4" fillId="0" borderId="6" xfId="49" applyNumberFormat="1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9"/>
  <sheetViews>
    <sheetView tabSelected="1" view="pageBreakPreview" zoomScale="85" zoomScaleNormal="100" zoomScaleSheetLayoutView="85" topLeftCell="C1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style="2" customWidth="1"/>
    <col min="7" max="7" width="11.625" style="2" customWidth="1"/>
    <col min="10" max="10" width="14.625" customWidth="1"/>
  </cols>
  <sheetData>
    <row r="1" ht="34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ht="20.1" customHeight="1" spans="1:10">
      <c r="A5" s="5" t="s">
        <v>8</v>
      </c>
      <c r="B5" s="5"/>
      <c r="C5" s="5"/>
      <c r="D5" s="6" t="s">
        <v>9</v>
      </c>
      <c r="E5" s="7"/>
      <c r="F5" s="8"/>
      <c r="G5" s="5" t="s">
        <v>10</v>
      </c>
      <c r="H5" s="9">
        <v>64407263</v>
      </c>
      <c r="I5" s="9"/>
      <c r="J5" s="9"/>
    </row>
    <row r="6" ht="29.25" spans="1:10">
      <c r="A6" s="9" t="s">
        <v>11</v>
      </c>
      <c r="B6" s="9"/>
      <c r="C6" s="9"/>
      <c r="D6" s="5"/>
      <c r="E6" s="10" t="s">
        <v>12</v>
      </c>
      <c r="F6" s="11" t="s">
        <v>13</v>
      </c>
      <c r="G6" s="11" t="s">
        <v>14</v>
      </c>
      <c r="H6" s="9" t="s">
        <v>15</v>
      </c>
      <c r="I6" s="9" t="s">
        <v>16</v>
      </c>
      <c r="J6" s="5" t="s">
        <v>17</v>
      </c>
    </row>
    <row r="7" ht="20.1" customHeight="1" spans="1:10">
      <c r="A7" s="9"/>
      <c r="B7" s="9"/>
      <c r="C7" s="9"/>
      <c r="D7" s="12" t="s">
        <v>18</v>
      </c>
      <c r="E7" s="13">
        <v>148.1612</v>
      </c>
      <c r="F7" s="13">
        <v>148.1612</v>
      </c>
      <c r="G7" s="13">
        <v>143.8952</v>
      </c>
      <c r="H7" s="5">
        <v>10</v>
      </c>
      <c r="I7" s="40">
        <f>G7/F7</f>
        <v>0.97120703666007</v>
      </c>
      <c r="J7" s="9">
        <v>9.71</v>
      </c>
    </row>
    <row r="8" ht="29.25" spans="1:10">
      <c r="A8" s="9"/>
      <c r="B8" s="9"/>
      <c r="C8" s="9"/>
      <c r="D8" s="14" t="s">
        <v>19</v>
      </c>
      <c r="E8" s="13">
        <v>148.1612</v>
      </c>
      <c r="F8" s="13">
        <v>148.1612</v>
      </c>
      <c r="G8" s="13">
        <v>143.8952</v>
      </c>
      <c r="H8" s="5" t="s">
        <v>20</v>
      </c>
      <c r="I8" s="40">
        <f>G8/F8</f>
        <v>0.97120703666007</v>
      </c>
      <c r="J8" s="9" t="s">
        <v>20</v>
      </c>
    </row>
    <row r="9" ht="25.15" customHeight="1" spans="1:10">
      <c r="A9" s="9"/>
      <c r="B9" s="9"/>
      <c r="C9" s="9"/>
      <c r="D9" s="5" t="s">
        <v>21</v>
      </c>
      <c r="E9" s="13"/>
      <c r="F9" s="15"/>
      <c r="G9" s="15"/>
      <c r="H9" s="5" t="s">
        <v>20</v>
      </c>
      <c r="I9" s="5"/>
      <c r="J9" s="9"/>
    </row>
    <row r="10" ht="19.15" customHeight="1" spans="1:10">
      <c r="A10" s="9"/>
      <c r="B10" s="9"/>
      <c r="C10" s="9"/>
      <c r="D10" s="16" t="s">
        <v>22</v>
      </c>
      <c r="E10" s="5"/>
      <c r="F10" s="17"/>
      <c r="G10" s="17"/>
      <c r="H10" s="5" t="s">
        <v>20</v>
      </c>
      <c r="I10" s="5"/>
      <c r="J10" s="9" t="s">
        <v>20</v>
      </c>
    </row>
    <row r="11" ht="26.1" customHeight="1" spans="1:10">
      <c r="A11" s="18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8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s="1" customFormat="1" ht="29.25" spans="1:10">
      <c r="A13" s="1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9" t="s">
        <v>33</v>
      </c>
      <c r="G13" s="9"/>
      <c r="H13" s="9" t="s">
        <v>34</v>
      </c>
      <c r="I13" s="9" t="s">
        <v>17</v>
      </c>
      <c r="J13" s="9" t="s">
        <v>35</v>
      </c>
    </row>
    <row r="14" s="1" customFormat="1" ht="15" spans="1:10">
      <c r="A14" s="19"/>
      <c r="B14" s="9" t="s">
        <v>36</v>
      </c>
      <c r="C14" s="9" t="s">
        <v>37</v>
      </c>
      <c r="D14" s="20" t="s">
        <v>38</v>
      </c>
      <c r="E14" s="20" t="s">
        <v>39</v>
      </c>
      <c r="F14" s="20" t="s">
        <v>39</v>
      </c>
      <c r="G14" s="20"/>
      <c r="H14" s="21">
        <v>2.5</v>
      </c>
      <c r="I14" s="41">
        <v>2.5</v>
      </c>
      <c r="J14" s="9"/>
    </row>
    <row r="15" s="1" customFormat="1" ht="43.5" spans="1:10">
      <c r="A15" s="19"/>
      <c r="B15" s="9"/>
      <c r="C15" s="9"/>
      <c r="D15" s="22" t="s">
        <v>40</v>
      </c>
      <c r="E15" s="22" t="s">
        <v>41</v>
      </c>
      <c r="F15" s="22" t="s">
        <v>41</v>
      </c>
      <c r="G15" s="22"/>
      <c r="H15" s="23">
        <v>2.5</v>
      </c>
      <c r="I15" s="42">
        <v>2.5</v>
      </c>
      <c r="J15" s="26" t="s">
        <v>42</v>
      </c>
    </row>
    <row r="16" s="1" customFormat="1" ht="29.25" spans="1:10">
      <c r="A16" s="19"/>
      <c r="B16" s="9"/>
      <c r="C16" s="9"/>
      <c r="D16" s="20" t="s">
        <v>43</v>
      </c>
      <c r="E16" s="20" t="s">
        <v>44</v>
      </c>
      <c r="F16" s="20" t="s">
        <v>44</v>
      </c>
      <c r="G16" s="20"/>
      <c r="H16" s="21">
        <v>2.5</v>
      </c>
      <c r="I16" s="41">
        <v>2.5</v>
      </c>
      <c r="J16" s="9"/>
    </row>
    <row r="17" s="1" customFormat="1" ht="15" spans="1:10">
      <c r="A17" s="19"/>
      <c r="B17" s="9"/>
      <c r="C17" s="9"/>
      <c r="D17" s="20" t="s">
        <v>45</v>
      </c>
      <c r="E17" s="20" t="s">
        <v>44</v>
      </c>
      <c r="F17" s="20" t="s">
        <v>44</v>
      </c>
      <c r="G17" s="20"/>
      <c r="H17" s="21">
        <v>2.5</v>
      </c>
      <c r="I17" s="41">
        <v>2.5</v>
      </c>
      <c r="J17" s="9"/>
    </row>
    <row r="18" s="1" customFormat="1" ht="15" spans="1:10">
      <c r="A18" s="19"/>
      <c r="B18" s="9"/>
      <c r="C18" s="9"/>
      <c r="D18" s="20" t="s">
        <v>46</v>
      </c>
      <c r="E18" s="20" t="s">
        <v>47</v>
      </c>
      <c r="F18" s="20" t="s">
        <v>47</v>
      </c>
      <c r="G18" s="20"/>
      <c r="H18" s="21">
        <v>2.5</v>
      </c>
      <c r="I18" s="41">
        <v>2.5</v>
      </c>
      <c r="J18" s="9"/>
    </row>
    <row r="19" s="1" customFormat="1" ht="15" spans="1:10">
      <c r="A19" s="19"/>
      <c r="B19" s="9"/>
      <c r="C19" s="9"/>
      <c r="D19" s="20" t="s">
        <v>48</v>
      </c>
      <c r="E19" s="20" t="s">
        <v>39</v>
      </c>
      <c r="F19" s="20" t="s">
        <v>39</v>
      </c>
      <c r="G19" s="20"/>
      <c r="H19" s="21">
        <v>2.5</v>
      </c>
      <c r="I19" s="41">
        <v>2.5</v>
      </c>
      <c r="J19" s="9"/>
    </row>
    <row r="20" s="1" customFormat="1" ht="30" customHeight="1" spans="1:10">
      <c r="A20" s="19"/>
      <c r="B20" s="9"/>
      <c r="C20" s="9"/>
      <c r="D20" s="20" t="s">
        <v>49</v>
      </c>
      <c r="E20" s="20" t="s">
        <v>50</v>
      </c>
      <c r="F20" s="20" t="s">
        <v>39</v>
      </c>
      <c r="G20" s="20"/>
      <c r="H20" s="21">
        <v>2.5</v>
      </c>
      <c r="I20" s="41">
        <v>1.25</v>
      </c>
      <c r="J20" s="9" t="s">
        <v>51</v>
      </c>
    </row>
    <row r="21" s="1" customFormat="1" ht="29.25" spans="1:10">
      <c r="A21" s="19"/>
      <c r="B21" s="9"/>
      <c r="C21" s="9"/>
      <c r="D21" s="20" t="s">
        <v>52</v>
      </c>
      <c r="E21" s="20" t="s">
        <v>53</v>
      </c>
      <c r="F21" s="20" t="s">
        <v>53</v>
      </c>
      <c r="G21" s="20"/>
      <c r="H21" s="21">
        <v>2.5</v>
      </c>
      <c r="I21" s="41">
        <v>2.5</v>
      </c>
      <c r="J21" s="9"/>
    </row>
    <row r="22" s="1" customFormat="1" ht="57.75" spans="1:10">
      <c r="A22" s="19"/>
      <c r="B22" s="9"/>
      <c r="C22" s="24"/>
      <c r="D22" s="20" t="s">
        <v>38</v>
      </c>
      <c r="E22" s="20" t="s">
        <v>54</v>
      </c>
      <c r="F22" s="20" t="s">
        <v>54</v>
      </c>
      <c r="G22" s="20"/>
      <c r="H22" s="21">
        <v>2.5</v>
      </c>
      <c r="I22" s="41">
        <v>2.5</v>
      </c>
      <c r="J22" s="9"/>
    </row>
    <row r="23" s="1" customFormat="1" ht="57.75" spans="1:10">
      <c r="A23" s="19"/>
      <c r="B23" s="9"/>
      <c r="C23" s="24"/>
      <c r="D23" s="20" t="s">
        <v>55</v>
      </c>
      <c r="E23" s="20" t="s">
        <v>54</v>
      </c>
      <c r="F23" s="20" t="s">
        <v>54</v>
      </c>
      <c r="G23" s="20"/>
      <c r="H23" s="21">
        <v>2.5</v>
      </c>
      <c r="I23" s="41">
        <v>2.5</v>
      </c>
      <c r="J23" s="9"/>
    </row>
    <row r="24" s="1" customFormat="1" ht="57.75" spans="1:10">
      <c r="A24" s="19"/>
      <c r="B24" s="9"/>
      <c r="C24" s="24"/>
      <c r="D24" s="20" t="s">
        <v>52</v>
      </c>
      <c r="E24" s="20" t="s">
        <v>54</v>
      </c>
      <c r="F24" s="20" t="s">
        <v>54</v>
      </c>
      <c r="G24" s="20"/>
      <c r="H24" s="21">
        <v>2.5</v>
      </c>
      <c r="I24" s="41">
        <v>2.5</v>
      </c>
      <c r="J24" s="9"/>
    </row>
    <row r="25" s="1" customFormat="1" ht="43.5" spans="1:10">
      <c r="A25" s="19"/>
      <c r="B25" s="9"/>
      <c r="C25" s="24"/>
      <c r="D25" s="20" t="s">
        <v>40</v>
      </c>
      <c r="E25" s="20" t="s">
        <v>56</v>
      </c>
      <c r="F25" s="20" t="s">
        <v>56</v>
      </c>
      <c r="G25" s="20"/>
      <c r="H25" s="21">
        <v>2.5</v>
      </c>
      <c r="I25" s="41">
        <v>2.5</v>
      </c>
      <c r="J25" s="9"/>
    </row>
    <row r="26" s="1" customFormat="1" ht="43.5" spans="1:10">
      <c r="A26" s="19"/>
      <c r="B26" s="9"/>
      <c r="C26" s="24"/>
      <c r="D26" s="20" t="s">
        <v>46</v>
      </c>
      <c r="E26" s="20" t="s">
        <v>57</v>
      </c>
      <c r="F26" s="20" t="s">
        <v>57</v>
      </c>
      <c r="G26" s="20"/>
      <c r="H26" s="21">
        <v>2.5</v>
      </c>
      <c r="I26" s="41">
        <v>2.5</v>
      </c>
      <c r="J26" s="9"/>
    </row>
    <row r="27" s="1" customFormat="1" ht="43.5" spans="1:10">
      <c r="A27" s="19"/>
      <c r="B27" s="9"/>
      <c r="C27" s="24"/>
      <c r="D27" s="20" t="s">
        <v>58</v>
      </c>
      <c r="E27" s="20" t="s">
        <v>59</v>
      </c>
      <c r="F27" s="20" t="s">
        <v>59</v>
      </c>
      <c r="G27" s="20"/>
      <c r="H27" s="21">
        <v>2.5</v>
      </c>
      <c r="I27" s="41">
        <v>2.5</v>
      </c>
      <c r="J27" s="9"/>
    </row>
    <row r="28" s="1" customFormat="1" ht="43.5" spans="1:10">
      <c r="A28" s="19"/>
      <c r="B28" s="9"/>
      <c r="C28" s="24"/>
      <c r="D28" s="20" t="s">
        <v>45</v>
      </c>
      <c r="E28" s="20" t="s">
        <v>59</v>
      </c>
      <c r="F28" s="20" t="s">
        <v>59</v>
      </c>
      <c r="G28" s="20"/>
      <c r="H28" s="21">
        <v>2.5</v>
      </c>
      <c r="I28" s="41">
        <v>2.5</v>
      </c>
      <c r="J28" s="9"/>
    </row>
    <row r="29" s="1" customFormat="1" ht="43.5" spans="1:10">
      <c r="A29" s="19"/>
      <c r="B29" s="9"/>
      <c r="C29" s="25"/>
      <c r="D29" s="22" t="s">
        <v>48</v>
      </c>
      <c r="E29" s="22" t="s">
        <v>60</v>
      </c>
      <c r="F29" s="22" t="s">
        <v>60</v>
      </c>
      <c r="G29" s="22"/>
      <c r="H29" s="23">
        <v>2.5</v>
      </c>
      <c r="I29" s="42">
        <v>2.5</v>
      </c>
      <c r="J29" s="26"/>
    </row>
    <row r="30" s="1" customFormat="1" ht="37" customHeight="1" spans="1:10">
      <c r="A30" s="19"/>
      <c r="B30" s="9"/>
      <c r="C30" s="9" t="s">
        <v>61</v>
      </c>
      <c r="D30" s="26" t="s">
        <v>62</v>
      </c>
      <c r="E30" s="26" t="s">
        <v>63</v>
      </c>
      <c r="F30" s="26" t="s">
        <v>63</v>
      </c>
      <c r="G30" s="26"/>
      <c r="H30" s="26">
        <v>5</v>
      </c>
      <c r="I30" s="26">
        <v>5</v>
      </c>
      <c r="J30" s="26"/>
    </row>
    <row r="31" s="1" customFormat="1" ht="15" spans="1:10">
      <c r="A31" s="19"/>
      <c r="B31" s="9"/>
      <c r="C31" s="9" t="s">
        <v>64</v>
      </c>
      <c r="D31" s="26" t="s">
        <v>65</v>
      </c>
      <c r="E31" s="26" t="s">
        <v>66</v>
      </c>
      <c r="F31" s="26" t="s">
        <v>66</v>
      </c>
      <c r="G31" s="26"/>
      <c r="H31" s="26">
        <v>5</v>
      </c>
      <c r="I31" s="26">
        <v>5</v>
      </c>
      <c r="J31" s="26"/>
    </row>
    <row r="32" s="1" customFormat="1" ht="29.25" spans="1:10">
      <c r="A32" s="19"/>
      <c r="B32" s="9" t="s">
        <v>67</v>
      </c>
      <c r="C32" s="9" t="s">
        <v>68</v>
      </c>
      <c r="D32" s="26" t="s">
        <v>69</v>
      </c>
      <c r="E32" s="26" t="s">
        <v>69</v>
      </c>
      <c r="F32" s="26" t="s">
        <v>69</v>
      </c>
      <c r="G32" s="26"/>
      <c r="H32" s="26">
        <v>0</v>
      </c>
      <c r="I32" s="26">
        <v>0</v>
      </c>
      <c r="J32" s="26"/>
    </row>
    <row r="33" s="1" customFormat="1" ht="14.25" spans="1:10">
      <c r="A33" s="19"/>
      <c r="B33" s="9"/>
      <c r="C33" s="9" t="s">
        <v>70</v>
      </c>
      <c r="D33" s="27" t="s">
        <v>71</v>
      </c>
      <c r="E33" s="28" t="s">
        <v>71</v>
      </c>
      <c r="F33" s="29" t="s">
        <v>71</v>
      </c>
      <c r="G33" s="30"/>
      <c r="H33" s="31">
        <v>15</v>
      </c>
      <c r="I33" s="31">
        <v>15</v>
      </c>
      <c r="J33" s="31"/>
    </row>
    <row r="34" s="1" customFormat="1" ht="74" customHeight="1" spans="1:10">
      <c r="A34" s="19"/>
      <c r="B34" s="9"/>
      <c r="C34" s="9"/>
      <c r="D34" s="32"/>
      <c r="E34" s="33"/>
      <c r="F34" s="34"/>
      <c r="G34" s="35"/>
      <c r="H34" s="36"/>
      <c r="I34" s="36"/>
      <c r="J34" s="36"/>
    </row>
    <row r="35" s="1" customFormat="1" ht="29.25" spans="1:10">
      <c r="A35" s="19"/>
      <c r="B35" s="9"/>
      <c r="C35" s="9" t="s">
        <v>72</v>
      </c>
      <c r="D35" s="26" t="s">
        <v>69</v>
      </c>
      <c r="E35" s="26" t="s">
        <v>69</v>
      </c>
      <c r="F35" s="26" t="s">
        <v>69</v>
      </c>
      <c r="G35" s="26"/>
      <c r="H35" s="26">
        <v>0</v>
      </c>
      <c r="I35" s="26">
        <v>0</v>
      </c>
      <c r="J35" s="26"/>
    </row>
    <row r="36" s="1" customFormat="1" ht="57.75" spans="1:10">
      <c r="A36" s="19"/>
      <c r="B36" s="9"/>
      <c r="C36" s="9" t="s">
        <v>73</v>
      </c>
      <c r="D36" s="26" t="s">
        <v>74</v>
      </c>
      <c r="E36" s="26" t="s">
        <v>74</v>
      </c>
      <c r="F36" s="26" t="s">
        <v>74</v>
      </c>
      <c r="G36" s="26"/>
      <c r="H36" s="26">
        <v>15</v>
      </c>
      <c r="I36" s="26">
        <v>15</v>
      </c>
      <c r="J36" s="26"/>
    </row>
    <row r="37" s="1" customFormat="1" ht="57.75" spans="1:10">
      <c r="A37" s="19"/>
      <c r="B37" s="9" t="s">
        <v>75</v>
      </c>
      <c r="C37" s="9" t="s">
        <v>76</v>
      </c>
      <c r="D37" s="26" t="s">
        <v>77</v>
      </c>
      <c r="E37" s="26" t="s">
        <v>78</v>
      </c>
      <c r="F37" s="26" t="s">
        <v>78</v>
      </c>
      <c r="G37" s="26"/>
      <c r="H37" s="26">
        <v>10</v>
      </c>
      <c r="I37" s="26">
        <v>8</v>
      </c>
      <c r="J37" s="26" t="s">
        <v>79</v>
      </c>
    </row>
    <row r="38" ht="15" spans="1:10">
      <c r="A38" s="37" t="s">
        <v>80</v>
      </c>
      <c r="B38" s="37"/>
      <c r="C38" s="37"/>
      <c r="D38" s="37"/>
      <c r="E38" s="37"/>
      <c r="F38" s="37"/>
      <c r="G38" s="37"/>
      <c r="H38" s="37">
        <v>100</v>
      </c>
      <c r="I38" s="43">
        <f>SUM(I14:I37,J7)</f>
        <v>96.46</v>
      </c>
      <c r="J38" s="5"/>
    </row>
    <row r="39" ht="153.6" customHeight="1" spans="1:10">
      <c r="A39" s="38" t="s">
        <v>81</v>
      </c>
      <c r="B39" s="39"/>
      <c r="C39" s="39"/>
      <c r="D39" s="39"/>
      <c r="E39" s="39"/>
      <c r="F39" s="39"/>
      <c r="G39" s="39"/>
      <c r="H39" s="39"/>
      <c r="I39" s="39"/>
      <c r="J39" s="39"/>
    </row>
  </sheetData>
  <mergeCells count="5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5:G35"/>
    <mergeCell ref="F36:G36"/>
    <mergeCell ref="F37:G37"/>
    <mergeCell ref="A38:G38"/>
    <mergeCell ref="A39:J39"/>
    <mergeCell ref="A11:A12"/>
    <mergeCell ref="A13:A37"/>
    <mergeCell ref="B14:B31"/>
    <mergeCell ref="B32:B36"/>
    <mergeCell ref="C14:C21"/>
    <mergeCell ref="C22:C29"/>
    <mergeCell ref="C33:C34"/>
    <mergeCell ref="D33:D34"/>
    <mergeCell ref="E33:E34"/>
    <mergeCell ref="H33:H34"/>
    <mergeCell ref="I33:I34"/>
    <mergeCell ref="J33:J34"/>
    <mergeCell ref="A6:C10"/>
    <mergeCell ref="F33:G34"/>
  </mergeCells>
  <pageMargins left="0.708333333333333" right="0.511805555555556" top="0.550694444444444" bottom="0.550694444444444" header="0.314583333333333" footer="0.314583333333333"/>
  <pageSetup paperSize="9" scale="52" orientation="landscape"/>
  <headerFooter/>
  <rowBreaks count="1" manualBreakCount="1">
    <brk id="39" max="16383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191E5817A2DC4D229D87C0B0ADD0BBE7</vt:lpwstr>
  </property>
</Properties>
</file>