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Sheet1!$A$1:$K$26</definedName>
  </definedNames>
  <calcPr calcId="144525" concurrentCalc="0"/>
</workbook>
</file>

<file path=xl/sharedStrings.xml><?xml version="1.0" encoding="utf-8"?>
<sst xmlns="http://schemas.openxmlformats.org/spreadsheetml/2006/main" count="70">
  <si>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</si>
  <si>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</si>
  <si>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</si>
  <si>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技术支持凉山州艾滋病防治工作项目</t>
  </si>
  <si>
    <t>主管部门</t>
  </si>
  <si>
    <t>北京市卫生健康委员会</t>
  </si>
  <si>
    <t>实施单位</t>
  </si>
  <si>
    <t>北京市疾病预防控制中心</t>
  </si>
  <si>
    <t>项目负责人</t>
  </si>
  <si>
    <t>卢红艳</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</si>
  <si>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</si>
  <si>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</si>
  <si>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</si>
  <si>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</si>
  <si>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</si>
  <si>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</si>
  <si>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</si>
  <si>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</si>
  <si>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</si>
  <si>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</si>
  <si>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</si>
  <si>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</si>
  <si>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</si>
  <si>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</si>
  <si>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</si>
  <si>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</si>
  <si>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年度目标：对口支援美姑、越西两县提高艾滋病综合防治能力，提升艾滋病防治工作质量和效果</t>
  </si>
  <si>
    <t>凉山州艾滋病防治和健康扶贫攻坚第一阶段行动终期评估现场核查工作的完成，越西、美姑两县为期三年的艾防攻坚工作成绩受到省州专家检查组认可和表扬，显著提升了艾滋病防治工作质量和效果。</t>
  </si>
  <si>
    <t>绩效指标</t>
  </si>
  <si>
    <t>一级指标</t>
  </si>
  <si>
    <t>二级指标</t>
  </si>
  <si>
    <t>三级指标</t>
  </si>
  <si>
    <t>年度指标值(A)</t>
  </si>
  <si>
    <t>实际完成值(B)</t>
  </si>
  <si>
    <t>分值</t>
  </si>
  <si>
    <t>偏差原因分析及改进措施</t>
  </si>
  <si>
    <t>产出指标(50分)</t>
  </si>
  <si>
    <t>数量指标</t>
  </si>
  <si>
    <t>调研督导</t>
  </si>
  <si>
    <t>1次</t>
  </si>
  <si>
    <t>对美姑、越西两县科室骨干开展培训</t>
  </si>
  <si>
    <r>
      <rPr>
        <sz val="12"/>
        <rFont val="SimSun"/>
        <charset val="134"/>
      </rPr>
      <t>≧</t>
    </r>
    <r>
      <rPr>
        <sz val="12"/>
        <rFont val="宋体"/>
        <charset val="134"/>
      </rPr>
      <t>24次</t>
    </r>
  </si>
  <si>
    <t>38次</t>
  </si>
  <si>
    <t>形成美姑和越西县艾防工作的调研报告、工作方案及建议、作业操作书等</t>
  </si>
  <si>
    <t>4份以上</t>
  </si>
  <si>
    <t>质量指标</t>
  </si>
  <si>
    <t>按照《北京市卫生健康委员会 凉山州人民政府对口支援艾滋病防治和健康扶贫攻坚行动合作协议》执行</t>
  </si>
  <si>
    <t>时效指标</t>
  </si>
  <si>
    <t>项目进度</t>
  </si>
  <si>
    <t>根据《北京市卫生健康委对口支援凉山州艾滋病 防治工作计划》，2020年12月底前完成</t>
  </si>
  <si>
    <t>2020年12月底前完成</t>
  </si>
  <si>
    <t>成本指标</t>
  </si>
  <si>
    <t>预算控制总额</t>
  </si>
  <si>
    <t>87.801万元</t>
  </si>
  <si>
    <t>实际执行48.699万元</t>
  </si>
  <si>
    <t>效果指标(30分)</t>
  </si>
  <si>
    <t>经济效益指标</t>
  </si>
  <si>
    <t>无</t>
  </si>
  <si>
    <t>社会效益
指标</t>
  </si>
  <si>
    <t>保障北京市对口帮扶工作顺利进行，提高美姑、越西两县艾防工作能力</t>
  </si>
  <si>
    <t>生态效益指标</t>
  </si>
  <si>
    <t>可持续影响指标</t>
  </si>
  <si>
    <t>对规范疾病预防控制处置规范化生产的可持续影响</t>
  </si>
  <si>
    <t>满意度
指标
（10分）</t>
  </si>
  <si>
    <t>服务对象满意度指标</t>
  </si>
  <si>
    <t>帮扶地区人员满意度</t>
  </si>
  <si>
    <t>≥90%</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</si>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</sst>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8">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name val="Arial"/>
      <charset val="134"/>
    </font>
    <font>
      <sz val="12"/>
      <name val="SimSun"/>
      <charset val="134"/>
    </font>
    <font>
      <b/>
      <sz val="12"/>
      <color indexed="8"/>
      <name val="宋体"/>
      <charset val="134"/>
    </font>
    <font>
      <sz val="11"/>
      <color indexed="8"/>
      <name val="等线"/>
      <charset val="0"/>
    </font>
    <font>
      <sz val="11"/>
      <color indexed="10"/>
      <name val="等线"/>
      <charset val="0"/>
    </font>
    <font>
      <u/>
      <sz val="11"/>
      <color indexed="12"/>
      <name val="等线"/>
      <charset val="0"/>
    </font>
    <font>
      <b/>
      <sz val="18"/>
      <color indexed="62"/>
      <name val="等线"/>
      <charset val="134"/>
    </font>
    <font>
      <sz val="11"/>
      <color indexed="60"/>
      <name val="等线"/>
      <charset val="0"/>
    </font>
    <font>
      <sz val="11"/>
      <color indexed="9"/>
      <name val="等线"/>
      <charset val="0"/>
    </font>
    <font>
      <u/>
      <sz val="11"/>
      <color indexed="20"/>
      <name val="等线"/>
      <charset val="0"/>
    </font>
    <font>
      <sz val="11"/>
      <color indexed="62"/>
      <name val="等线"/>
      <charset val="0"/>
    </font>
    <font>
      <i/>
      <sz val="11"/>
      <color indexed="23"/>
      <name val="等线"/>
      <charset val="0"/>
    </font>
    <font>
      <b/>
      <sz val="11"/>
      <color indexed="62"/>
      <name val="等线"/>
      <charset val="134"/>
    </font>
    <font>
      <b/>
      <sz val="15"/>
      <color indexed="62"/>
      <name val="等线"/>
      <charset val="134"/>
    </font>
    <font>
      <b/>
      <sz val="13"/>
      <color indexed="62"/>
      <name val="等线"/>
      <charset val="134"/>
    </font>
    <font>
      <b/>
      <sz val="11"/>
      <color indexed="8"/>
      <name val="等线"/>
      <charset val="0"/>
    </font>
    <font>
      <sz val="11"/>
      <color indexed="52"/>
      <name val="等线"/>
      <charset val="0"/>
    </font>
    <font>
      <b/>
      <sz val="11"/>
      <color indexed="63"/>
      <name val="等线"/>
      <charset val="0"/>
    </font>
    <font>
      <b/>
      <sz val="11"/>
      <color indexed="52"/>
      <name val="等线"/>
      <charset val="0"/>
    </font>
    <font>
      <b/>
      <sz val="11"/>
      <color indexed="9"/>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42"/>
        <bgColor indexed="64"/>
      </patternFill>
    </fill>
    <fill>
      <patternFill patternType="solid">
        <fgColor indexed="44"/>
        <bgColor indexed="64"/>
      </patternFill>
    </fill>
    <fill>
      <patternFill patternType="solid">
        <fgColor indexed="53"/>
        <bgColor indexed="64"/>
      </patternFill>
    </fill>
    <fill>
      <patternFill patternType="solid">
        <fgColor indexed="57"/>
        <bgColor indexed="64"/>
      </patternFill>
    </fill>
    <fill>
      <patternFill patternType="solid">
        <fgColor indexed="49"/>
        <bgColor indexed="64"/>
      </patternFill>
    </fill>
    <fill>
      <patternFill patternType="solid">
        <fgColor indexed="55"/>
        <bgColor indexed="64"/>
      </patternFill>
    </fill>
    <fill>
      <patternFill patternType="solid">
        <fgColor indexed="31"/>
        <bgColor indexed="64"/>
      </patternFill>
    </fill>
    <fill>
      <patternFill patternType="solid">
        <fgColor indexed="2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3"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15" fillId="7" borderId="9" applyNumberFormat="0" applyAlignment="0" applyProtection="0">
      <alignment vertical="center"/>
    </xf>
    <xf numFmtId="0" fontId="12" fillId="4" borderId="0" applyNumberFormat="0" applyBorder="0" applyAlignment="0" applyProtection="0">
      <alignment vertical="center"/>
    </xf>
    <xf numFmtId="0" fontId="8" fillId="3" borderId="0" applyNumberFormat="0" applyBorder="0" applyAlignment="0" applyProtection="0">
      <alignment vertical="center"/>
    </xf>
    <xf numFmtId="0" fontId="13" fillId="3"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10" applyNumberFormat="0" applyFont="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4"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7" fillId="0" borderId="13" applyNumberFormat="0" applyFill="0" applyAlignment="0" applyProtection="0">
      <alignment vertical="center"/>
    </xf>
    <xf numFmtId="0" fontId="13" fillId="10" borderId="0" applyNumberFormat="0" applyBorder="0" applyAlignment="0" applyProtection="0">
      <alignment vertical="center"/>
    </xf>
    <xf numFmtId="0" fontId="22" fillId="2" borderId="15" applyNumberFormat="0" applyAlignment="0" applyProtection="0">
      <alignment vertical="center"/>
    </xf>
    <xf numFmtId="0" fontId="13" fillId="7" borderId="0" applyNumberFormat="0" applyBorder="0" applyAlignment="0" applyProtection="0">
      <alignment vertical="center"/>
    </xf>
    <xf numFmtId="0" fontId="23" fillId="2" borderId="9" applyNumberFormat="0" applyAlignment="0" applyProtection="0">
      <alignment vertical="center"/>
    </xf>
    <xf numFmtId="0" fontId="24" fillId="14" borderId="16" applyNumberFormat="0" applyAlignment="0" applyProtection="0">
      <alignment vertical="center"/>
    </xf>
    <xf numFmtId="0" fontId="21" fillId="0" borderId="14" applyNumberFormat="0" applyFill="0" applyAlignment="0" applyProtection="0">
      <alignment vertical="center"/>
    </xf>
    <xf numFmtId="0" fontId="13" fillId="11" borderId="0" applyNumberFormat="0" applyBorder="0" applyAlignment="0" applyProtection="0">
      <alignment vertical="center"/>
    </xf>
    <xf numFmtId="0" fontId="8" fillId="9" borderId="0" applyNumberFormat="0" applyBorder="0" applyAlignment="0" applyProtection="0">
      <alignment vertical="center"/>
    </xf>
    <xf numFmtId="0" fontId="20" fillId="0" borderId="12" applyNumberFormat="0" applyFill="0" applyAlignment="0" applyProtection="0">
      <alignment vertical="center"/>
    </xf>
    <xf numFmtId="0" fontId="25" fillId="9" borderId="0" applyNumberFormat="0" applyBorder="0" applyAlignment="0" applyProtection="0">
      <alignment vertical="center"/>
    </xf>
    <xf numFmtId="0" fontId="12" fillId="5" borderId="0" applyNumberFormat="0" applyBorder="0" applyAlignment="0" applyProtection="0">
      <alignment vertical="center"/>
    </xf>
    <xf numFmtId="0" fontId="13" fillId="13"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0"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13" fillId="14" borderId="0" applyNumberFormat="0" applyBorder="0" applyAlignment="0" applyProtection="0">
      <alignment vertical="center"/>
    </xf>
    <xf numFmtId="0" fontId="8" fillId="8" borderId="0" applyNumberFormat="0" applyBorder="0" applyAlignment="0" applyProtection="0">
      <alignment vertical="center"/>
    </xf>
    <xf numFmtId="0" fontId="8" fillId="7" borderId="0" applyNumberFormat="0" applyBorder="0" applyAlignment="0" applyProtection="0">
      <alignment vertical="center"/>
    </xf>
    <xf numFmtId="0" fontId="13" fillId="13" borderId="0" applyNumberFormat="0" applyBorder="0" applyAlignment="0" applyProtection="0">
      <alignment vertical="center"/>
    </xf>
    <xf numFmtId="0" fontId="8"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8" fillId="9" borderId="0" applyNumberFormat="0" applyBorder="0" applyAlignment="0" applyProtection="0">
      <alignment vertical="center"/>
    </xf>
    <xf numFmtId="0" fontId="13" fillId="12" borderId="0" applyNumberFormat="0" applyBorder="0" applyAlignment="0" applyProtection="0">
      <alignment vertical="center"/>
    </xf>
    <xf numFmtId="0" fontId="4" fillId="0" borderId="0">
      <alignment vertical="center"/>
    </xf>
  </cellStyleXfs>
  <cellXfs count="3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9" fontId="4" fillId="2" borderId="2" xfId="49" applyNumberFormat="1" applyFont="1" applyFill="1" applyBorder="1" applyAlignment="1">
      <alignment horizontal="center" vertical="center" wrapText="1"/>
    </xf>
    <xf numFmtId="49" fontId="5" fillId="2" borderId="2" xfId="49" applyNumberFormat="1"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6" fillId="0" borderId="1" xfId="0" applyFont="1" applyFill="1" applyBorder="1" applyAlignment="1">
      <alignment horizontal="center" vertical="center" wrapText="1"/>
    </xf>
    <xf numFmtId="0" fontId="3" fillId="0" borderId="7" xfId="0" applyFont="1" applyFill="1" applyBorder="1" applyAlignment="1">
      <alignment horizontal="center" vertical="center"/>
    </xf>
    <xf numFmtId="9" fontId="3" fillId="0" borderId="3"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vertical="center" wrapText="1"/>
    </xf>
    <xf numFmtId="0" fontId="7" fillId="0" borderId="1" xfId="0" applyFont="1" applyFill="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xf numFmtId="0" fontId="7" fillId="0" borderId="1" xfId="0"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view="pageBreakPreview" zoomScale="80" zoomScaleNormal="100" zoomScaleSheetLayoutView="80"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3" t="s">
        <v>5</v>
      </c>
      <c r="E4" s="3"/>
      <c r="F4" s="3"/>
      <c r="G4" s="3" t="s">
        <v>6</v>
      </c>
      <c r="H4" s="4" t="s">
        <v>7</v>
      </c>
      <c r="I4" s="4"/>
      <c r="J4" s="4"/>
    </row>
    <row r="5" ht="20.1" customHeight="1" spans="1:10">
      <c r="A5" s="3" t="s">
        <v>8</v>
      </c>
      <c r="B5" s="3"/>
      <c r="C5" s="3"/>
      <c r="D5" s="5" t="s">
        <v>9</v>
      </c>
      <c r="E5" s="6"/>
      <c r="F5" s="3"/>
      <c r="G5" s="3" t="s">
        <v>10</v>
      </c>
      <c r="H5" s="4">
        <v>64407368</v>
      </c>
      <c r="I5" s="4"/>
      <c r="J5" s="4"/>
    </row>
    <row r="6" ht="29.25" spans="1:10">
      <c r="A6" s="4" t="s">
        <v>11</v>
      </c>
      <c r="B6" s="4"/>
      <c r="C6" s="4"/>
      <c r="D6" s="3"/>
      <c r="E6" s="4" t="s">
        <v>12</v>
      </c>
      <c r="F6" s="4" t="s">
        <v>13</v>
      </c>
      <c r="G6" s="4" t="s">
        <v>14</v>
      </c>
      <c r="H6" s="4" t="s">
        <v>15</v>
      </c>
      <c r="I6" s="4" t="s">
        <v>16</v>
      </c>
      <c r="J6" s="3" t="s">
        <v>17</v>
      </c>
    </row>
    <row r="7" ht="20.1" customHeight="1" spans="1:10">
      <c r="A7" s="4"/>
      <c r="B7" s="4"/>
      <c r="C7" s="4"/>
      <c r="D7" s="7" t="s">
        <v>18</v>
      </c>
      <c r="E7" s="8">
        <v>87.801</v>
      </c>
      <c r="F7" s="8">
        <v>87.801</v>
      </c>
      <c r="G7" s="8">
        <v>48.699</v>
      </c>
      <c r="H7" s="3">
        <v>10</v>
      </c>
      <c r="I7" s="30">
        <v>0.5547</v>
      </c>
      <c r="J7" s="4">
        <v>5.55</v>
      </c>
    </row>
    <row r="8" ht="29.25" spans="1:10">
      <c r="A8" s="4"/>
      <c r="B8" s="4"/>
      <c r="C8" s="4"/>
      <c r="D8" s="9" t="s">
        <v>19</v>
      </c>
      <c r="E8" s="8">
        <v>87.801</v>
      </c>
      <c r="F8" s="8">
        <v>87.801</v>
      </c>
      <c r="G8" s="8">
        <v>48.699</v>
      </c>
      <c r="H8" s="3" t="s">
        <v>20</v>
      </c>
      <c r="I8" s="30">
        <v>0.5547</v>
      </c>
      <c r="J8" s="4" t="s">
        <v>20</v>
      </c>
    </row>
    <row r="9" ht="24.95" customHeight="1" spans="1:10">
      <c r="A9" s="4"/>
      <c r="B9" s="4"/>
      <c r="C9" s="4"/>
      <c r="D9" s="3" t="s">
        <v>21</v>
      </c>
      <c r="E9" s="8"/>
      <c r="F9" s="8"/>
      <c r="G9" s="8"/>
      <c r="H9" s="3" t="s">
        <v>20</v>
      </c>
      <c r="I9" s="3"/>
      <c r="J9" s="4"/>
    </row>
    <row r="10" ht="18.95" customHeight="1" spans="1:10">
      <c r="A10" s="4"/>
      <c r="B10" s="4"/>
      <c r="C10" s="4"/>
      <c r="D10" s="10" t="s">
        <v>22</v>
      </c>
      <c r="E10" s="3"/>
      <c r="F10" s="3"/>
      <c r="G10" s="3"/>
      <c r="H10" s="3" t="s">
        <v>20</v>
      </c>
      <c r="I10" s="3"/>
      <c r="J10" s="4" t="s">
        <v>20</v>
      </c>
    </row>
    <row r="11" ht="26.1" customHeight="1" spans="1:10">
      <c r="A11" s="11" t="s">
        <v>23</v>
      </c>
      <c r="B11" s="4" t="s">
        <v>24</v>
      </c>
      <c r="C11" s="4"/>
      <c r="D11" s="4"/>
      <c r="E11" s="4"/>
      <c r="F11" s="4" t="s">
        <v>25</v>
      </c>
      <c r="G11" s="4"/>
      <c r="H11" s="4"/>
      <c r="I11" s="4"/>
      <c r="J11" s="4"/>
    </row>
    <row r="12" ht="75" customHeight="1" spans="1:10">
      <c r="A12" s="11"/>
      <c r="B12" s="4" t="s">
        <v>26</v>
      </c>
      <c r="C12" s="4"/>
      <c r="D12" s="4"/>
      <c r="E12" s="4"/>
      <c r="F12" s="4" t="s">
        <v>27</v>
      </c>
      <c r="G12" s="4"/>
      <c r="H12" s="4"/>
      <c r="I12" s="4"/>
      <c r="J12" s="4"/>
    </row>
    <row r="13" ht="29.25" spans="1:10">
      <c r="A13" s="12" t="s">
        <v>28</v>
      </c>
      <c r="B13" s="13" t="s">
        <v>29</v>
      </c>
      <c r="C13" s="8" t="s">
        <v>30</v>
      </c>
      <c r="D13" s="8" t="s">
        <v>31</v>
      </c>
      <c r="E13" s="8" t="s">
        <v>32</v>
      </c>
      <c r="F13" s="14" t="s">
        <v>33</v>
      </c>
      <c r="G13" s="15"/>
      <c r="H13" s="13" t="s">
        <v>34</v>
      </c>
      <c r="I13" s="13" t="s">
        <v>17</v>
      </c>
      <c r="J13" s="13" t="s">
        <v>35</v>
      </c>
    </row>
    <row r="14" ht="15" spans="1:10">
      <c r="A14" s="12"/>
      <c r="B14" s="13" t="s">
        <v>36</v>
      </c>
      <c r="C14" s="16" t="s">
        <v>37</v>
      </c>
      <c r="D14" s="13" t="s">
        <v>38</v>
      </c>
      <c r="E14" s="13" t="s">
        <v>39</v>
      </c>
      <c r="F14" s="17" t="s">
        <v>39</v>
      </c>
      <c r="G14" s="18"/>
      <c r="H14" s="13">
        <v>8</v>
      </c>
      <c r="I14" s="8">
        <v>8</v>
      </c>
      <c r="J14" s="8"/>
    </row>
    <row r="15" ht="54.95" customHeight="1" spans="1:10">
      <c r="A15" s="12"/>
      <c r="B15" s="13"/>
      <c r="C15" s="19"/>
      <c r="D15" s="13" t="s">
        <v>40</v>
      </c>
      <c r="E15" s="20" t="s">
        <v>41</v>
      </c>
      <c r="F15" s="17" t="s">
        <v>42</v>
      </c>
      <c r="G15" s="18"/>
      <c r="H15" s="13">
        <v>10</v>
      </c>
      <c r="I15" s="13">
        <v>10</v>
      </c>
      <c r="J15" s="8"/>
    </row>
    <row r="16" ht="78" customHeight="1" spans="1:10">
      <c r="A16" s="12"/>
      <c r="B16" s="13"/>
      <c r="C16" s="21"/>
      <c r="D16" s="13" t="s">
        <v>43</v>
      </c>
      <c r="E16" s="13" t="s">
        <v>44</v>
      </c>
      <c r="F16" s="17">
        <v>6</v>
      </c>
      <c r="G16" s="18"/>
      <c r="H16" s="13">
        <v>8</v>
      </c>
      <c r="I16" s="13">
        <v>8</v>
      </c>
      <c r="J16" s="13"/>
    </row>
    <row r="17" ht="68" customHeight="1" spans="1:10">
      <c r="A17" s="12"/>
      <c r="B17" s="13"/>
      <c r="C17" s="8" t="s">
        <v>45</v>
      </c>
      <c r="D17" s="13" t="s">
        <v>46</v>
      </c>
      <c r="E17" s="13" t="s">
        <v>46</v>
      </c>
      <c r="F17" s="14" t="s">
        <v>46</v>
      </c>
      <c r="G17" s="15"/>
      <c r="H17" s="13">
        <v>8</v>
      </c>
      <c r="I17" s="13">
        <v>8</v>
      </c>
      <c r="J17" s="8"/>
    </row>
    <row r="18" ht="91" customHeight="1" spans="1:10">
      <c r="A18" s="12"/>
      <c r="B18" s="13"/>
      <c r="C18" s="8" t="s">
        <v>47</v>
      </c>
      <c r="D18" s="13" t="s">
        <v>48</v>
      </c>
      <c r="E18" s="13" t="s">
        <v>49</v>
      </c>
      <c r="F18" s="22" t="s">
        <v>50</v>
      </c>
      <c r="G18" s="18"/>
      <c r="H18" s="13">
        <v>8</v>
      </c>
      <c r="I18" s="13">
        <v>8</v>
      </c>
      <c r="J18" s="8"/>
    </row>
    <row r="19" ht="36.95" customHeight="1" spans="1:10">
      <c r="A19" s="12"/>
      <c r="B19" s="13"/>
      <c r="C19" s="8" t="s">
        <v>51</v>
      </c>
      <c r="D19" s="13" t="s">
        <v>52</v>
      </c>
      <c r="E19" s="13" t="s">
        <v>53</v>
      </c>
      <c r="F19" s="17" t="s">
        <v>54</v>
      </c>
      <c r="G19" s="18"/>
      <c r="H19" s="13">
        <v>8</v>
      </c>
      <c r="I19" s="13">
        <v>8</v>
      </c>
      <c r="J19" s="8"/>
    </row>
    <row r="20" ht="36.95" customHeight="1" spans="1:10">
      <c r="A20" s="12"/>
      <c r="B20" s="23" t="s">
        <v>55</v>
      </c>
      <c r="C20" s="13" t="s">
        <v>56</v>
      </c>
      <c r="D20" s="13" t="s">
        <v>57</v>
      </c>
      <c r="E20" s="13" t="s">
        <v>57</v>
      </c>
      <c r="F20" s="17" t="s">
        <v>57</v>
      </c>
      <c r="G20" s="18"/>
      <c r="H20" s="13">
        <v>0</v>
      </c>
      <c r="I20" s="13">
        <v>0</v>
      </c>
      <c r="J20" s="8"/>
    </row>
    <row r="21" ht="57.75" spans="1:10">
      <c r="A21" s="12"/>
      <c r="B21" s="24"/>
      <c r="C21" s="13" t="s">
        <v>58</v>
      </c>
      <c r="D21" s="13" t="s">
        <v>59</v>
      </c>
      <c r="E21" s="13" t="s">
        <v>59</v>
      </c>
      <c r="F21" s="14" t="s">
        <v>59</v>
      </c>
      <c r="G21" s="15"/>
      <c r="H21" s="13">
        <v>15</v>
      </c>
      <c r="I21" s="4">
        <v>15</v>
      </c>
      <c r="J21" s="3"/>
    </row>
    <row r="22" ht="29.25" spans="1:10">
      <c r="A22" s="12"/>
      <c r="B22" s="24"/>
      <c r="C22" s="13" t="s">
        <v>60</v>
      </c>
      <c r="D22" s="13" t="s">
        <v>57</v>
      </c>
      <c r="E22" s="13" t="s">
        <v>57</v>
      </c>
      <c r="F22" s="17" t="s">
        <v>57</v>
      </c>
      <c r="G22" s="18"/>
      <c r="H22" s="13">
        <v>0</v>
      </c>
      <c r="I22" s="4">
        <v>0</v>
      </c>
      <c r="J22" s="3"/>
    </row>
    <row r="23" ht="43.5" spans="1:10">
      <c r="A23" s="12"/>
      <c r="B23" s="25"/>
      <c r="C23" s="13" t="s">
        <v>61</v>
      </c>
      <c r="D23" s="13" t="s">
        <v>62</v>
      </c>
      <c r="E23" s="13" t="s">
        <v>62</v>
      </c>
      <c r="F23" s="14" t="s">
        <v>62</v>
      </c>
      <c r="G23" s="15"/>
      <c r="H23" s="13">
        <v>15</v>
      </c>
      <c r="I23" s="13">
        <v>15</v>
      </c>
      <c r="J23" s="3"/>
    </row>
    <row r="24" ht="57" customHeight="1" spans="1:10">
      <c r="A24" s="12"/>
      <c r="B24" s="26" t="s">
        <v>63</v>
      </c>
      <c r="C24" s="13" t="s">
        <v>64</v>
      </c>
      <c r="D24" s="13" t="s">
        <v>65</v>
      </c>
      <c r="E24" s="13" t="s">
        <v>66</v>
      </c>
      <c r="F24" s="22">
        <v>0.95</v>
      </c>
      <c r="G24" s="18"/>
      <c r="H24" s="13">
        <v>10</v>
      </c>
      <c r="I24" s="13">
        <v>8</v>
      </c>
      <c r="J24" s="4" t="s">
        <v>67</v>
      </c>
    </row>
    <row r="25" ht="42" customHeight="1" spans="1:10">
      <c r="A25" s="27" t="s">
        <v>68</v>
      </c>
      <c r="B25" s="27"/>
      <c r="C25" s="27"/>
      <c r="D25" s="27"/>
      <c r="E25" s="27"/>
      <c r="F25" s="27"/>
      <c r="G25" s="27"/>
      <c r="H25" s="27">
        <v>100</v>
      </c>
      <c r="I25" s="31">
        <f>SUM(I14:I24,J7)</f>
        <v>93.55</v>
      </c>
      <c r="J25" s="3"/>
    </row>
    <row r="26" ht="153.6" customHeight="1" spans="1:10">
      <c r="A26" s="28" t="s">
        <v>69</v>
      </c>
      <c r="B26" s="29"/>
      <c r="C26" s="29"/>
      <c r="D26" s="29"/>
      <c r="E26" s="29"/>
      <c r="F26" s="29"/>
      <c r="G26" s="29"/>
      <c r="H26" s="29"/>
      <c r="I26" s="29"/>
      <c r="J26" s="29"/>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2015-06-06T02:17:00Z</dcterms:created>
  <cp:lastPrinted>2020-04-23T10:17:00Z</cp:lastPrinted>
  <dcterms:modified xsi:type="dcterms:W3CDTF">2021-06-09T02:47:59Z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A3F8B23F00974EA19B25ACD0F274799B</vt:lpwstr>
  </property>
</Properties>
</file>