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Sheet1!$A$1:$J$29</definedName>
  </definedNames>
  <calcPr calcId="144525" concurrentCalc="0"/>
</workbook>
</file>

<file path=xl/sharedStrings.xml><?xml version="1.0" encoding="utf-8"?>
<sst xmlns="http://schemas.openxmlformats.org/spreadsheetml/2006/main" count="79">
  <si>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</si>
  <si>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</si>
  <si>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</si>
  <si>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首发-构建预评靶向药物索拉非尼治疗应答的HF-PDX肝癌模型</t>
  </si>
  <si>
    <t>主管部门</t>
  </si>
  <si>
    <t>北京市卫生健康委员会</t>
  </si>
  <si>
    <t>实施单位</t>
  </si>
  <si>
    <t>北京市肝病研究所</t>
  </si>
  <si>
    <t>项目负责人</t>
  </si>
  <si>
    <t>刘晓霓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</si>
  <si>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</si>
  <si>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</si>
  <si>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</si>
  <si>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</si>
  <si>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</si>
  <si>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</si>
  <si>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</si>
  <si>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</si>
  <si>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</si>
  <si>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</si>
  <si>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</si>
  <si>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</si>
  <si>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</si>
  <si>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</si>
  <si>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</si>
  <si>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</si>
  <si>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观察HF-PDX模型和PDX模型对索拉非尼治疗的差异；观察HF-PDX模型和PDX模型、基因检测对索拉非尼治疗预估的差异</t>
  </si>
  <si>
    <t>完成较好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</si>
  <si>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</si>
  <si>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</si>
  <si>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</si>
  <si>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</si>
  <si>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</si>
  <si>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</si>
  <si>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</si>
  <si>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</si>
  <si>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</si>
  <si>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</si>
  <si>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HF-PDX构建样本数</t>
  </si>
  <si>
    <t>5例（来自前期实验的PDX样本）</t>
  </si>
  <si>
    <t>6例</t>
  </si>
  <si>
    <t>投稿文章数</t>
  </si>
  <si>
    <t>投稿1篇</t>
  </si>
  <si>
    <t>培养人才数</t>
  </si>
  <si>
    <t>2名副高，2名实验员，1名研究生</t>
  </si>
  <si>
    <t>1名副高晋升正高，培养2名实验员和1名研究生</t>
  </si>
  <si>
    <t>质量指标</t>
  </si>
  <si>
    <t>实验方法</t>
  </si>
  <si>
    <t>HF-PDX构建方法的标准流程和评价方法</t>
  </si>
  <si>
    <t>构建了HF-PDX模型的标准流程</t>
  </si>
  <si>
    <t>研究生和实验员技术培训</t>
  </si>
  <si>
    <t>能够独立完成模型构建，合格率≥80%</t>
  </si>
  <si>
    <t>合格率达到80%</t>
  </si>
  <si>
    <t>人才培养合格率</t>
  </si>
  <si>
    <t>时效指标</t>
  </si>
  <si>
    <t>比较HF-PDX模型和PDX模型对索拉非尼治疗的差异</t>
  </si>
  <si>
    <t>2020年1月-2020年7月</t>
  </si>
  <si>
    <t>2020年6月完成</t>
  </si>
  <si>
    <t>比较HF-PDX模型和PDX模型与基因检测对索拉非尼治疗预估的差异</t>
  </si>
  <si>
    <t>2020年8月-2020年12月</t>
  </si>
  <si>
    <t>2020年12月完成</t>
  </si>
  <si>
    <t>成本指标</t>
  </si>
  <si>
    <t>预算控制数</t>
  </si>
  <si>
    <t>24.5192万元</t>
  </si>
  <si>
    <t>效果指标(30分)</t>
  </si>
  <si>
    <t>经济效益
指标</t>
  </si>
  <si>
    <t>无</t>
  </si>
  <si>
    <t>社会效益
指标</t>
  </si>
  <si>
    <t>对于抗肿瘤药物的个体化治疗方案的选择和优化，具有重要的应用意义和社会价值。</t>
  </si>
  <si>
    <t>效果资料量化程度不足</t>
  </si>
  <si>
    <t>生态效益
指标</t>
  </si>
  <si>
    <t>可持续影响指标</t>
  </si>
  <si>
    <t>为个体化治疗提供模型基础</t>
  </si>
  <si>
    <t>满意度
指标
（10分）</t>
  </si>
  <si>
    <t>服务对象满意度指标</t>
  </si>
  <si>
    <t xml:space="preserve">培养人才满意度 </t>
  </si>
  <si>
    <t>＞80%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</si>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</sst>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28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9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3.5"/>
  <cols>
    <col min="1" max="1" width="5.4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4" customWidth="1"/>
    <col min="7" max="7" width="11.6" customWidth="1"/>
    <col min="9" max="9" width="13.4666666666667" customWidth="1"/>
    <col min="10" max="10" width="14.6" customWidth="1"/>
  </cols>
  <sheetData>
    <row r="1" ht="34.1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13811592187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" customHeight="1" spans="1:10">
      <c r="A7" s="6"/>
      <c r="B7" s="6"/>
      <c r="C7" s="6"/>
      <c r="D7" s="7" t="s">
        <v>18</v>
      </c>
      <c r="E7" s="8">
        <v>24.5192</v>
      </c>
      <c r="F7" s="8">
        <v>24.5192</v>
      </c>
      <c r="G7" s="3">
        <v>24.5192</v>
      </c>
      <c r="H7" s="3">
        <v>10</v>
      </c>
      <c r="I7" s="26">
        <v>1</v>
      </c>
      <c r="J7" s="6">
        <v>10</v>
      </c>
    </row>
    <row r="8" ht="29.25" spans="1:10">
      <c r="A8" s="6"/>
      <c r="B8" s="6"/>
      <c r="C8" s="6"/>
      <c r="D8" s="9" t="s">
        <v>19</v>
      </c>
      <c r="E8" s="8">
        <v>24.5192</v>
      </c>
      <c r="F8" s="8">
        <v>24.5192</v>
      </c>
      <c r="G8" s="3">
        <v>24.5192</v>
      </c>
      <c r="H8" s="3" t="s">
        <v>20</v>
      </c>
      <c r="I8" s="3"/>
      <c r="J8" s="6" t="s">
        <v>20</v>
      </c>
    </row>
    <row r="9" ht="25.1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.1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.1" customHeight="1" spans="1:10">
      <c r="A11" s="10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10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10" t="s">
        <v>28</v>
      </c>
      <c r="B13" s="6" t="s">
        <v>29</v>
      </c>
      <c r="C13" s="3" t="s">
        <v>30</v>
      </c>
      <c r="D13" s="6" t="s">
        <v>31</v>
      </c>
      <c r="E13" s="6" t="s">
        <v>32</v>
      </c>
      <c r="F13" s="11" t="s">
        <v>33</v>
      </c>
      <c r="G13" s="12"/>
      <c r="H13" s="6" t="s">
        <v>34</v>
      </c>
      <c r="I13" s="6" t="s">
        <v>17</v>
      </c>
      <c r="J13" s="6" t="s">
        <v>35</v>
      </c>
    </row>
    <row r="14" ht="56.45" customHeight="1" spans="1:10">
      <c r="A14" s="10"/>
      <c r="B14" s="6" t="s">
        <v>36</v>
      </c>
      <c r="C14" s="13" t="s">
        <v>37</v>
      </c>
      <c r="D14" s="14" t="s">
        <v>38</v>
      </c>
      <c r="E14" s="6" t="s">
        <v>39</v>
      </c>
      <c r="F14" s="11" t="s">
        <v>40</v>
      </c>
      <c r="G14" s="12"/>
      <c r="H14" s="6">
        <v>5</v>
      </c>
      <c r="I14" s="6">
        <v>5</v>
      </c>
      <c r="J14" s="6"/>
    </row>
    <row r="15" ht="24" customHeight="1" spans="1:10">
      <c r="A15" s="10"/>
      <c r="B15" s="6"/>
      <c r="C15" s="15"/>
      <c r="D15" s="14" t="s">
        <v>41</v>
      </c>
      <c r="E15" s="6" t="s">
        <v>42</v>
      </c>
      <c r="F15" s="11" t="s">
        <v>42</v>
      </c>
      <c r="G15" s="12"/>
      <c r="H15" s="6">
        <v>5</v>
      </c>
      <c r="I15" s="6">
        <v>5</v>
      </c>
      <c r="J15" s="6"/>
    </row>
    <row r="16" ht="40.35" customHeight="1" spans="1:10">
      <c r="A16" s="10"/>
      <c r="B16" s="6"/>
      <c r="C16" s="16"/>
      <c r="D16" s="14" t="s">
        <v>43</v>
      </c>
      <c r="E16" s="6" t="s">
        <v>44</v>
      </c>
      <c r="F16" s="11" t="s">
        <v>45</v>
      </c>
      <c r="G16" s="12"/>
      <c r="H16" s="6">
        <v>5</v>
      </c>
      <c r="I16" s="6">
        <v>5</v>
      </c>
      <c r="J16" s="6"/>
    </row>
    <row r="17" ht="51" customHeight="1" spans="1:10">
      <c r="A17" s="10"/>
      <c r="B17" s="6"/>
      <c r="C17" s="13" t="s">
        <v>46</v>
      </c>
      <c r="D17" s="6" t="s">
        <v>47</v>
      </c>
      <c r="E17" s="6" t="s">
        <v>48</v>
      </c>
      <c r="F17" s="11" t="s">
        <v>49</v>
      </c>
      <c r="G17" s="12"/>
      <c r="H17" s="6">
        <v>5</v>
      </c>
      <c r="I17" s="6">
        <v>5</v>
      </c>
      <c r="J17" s="6"/>
    </row>
    <row r="18" ht="47.45" customHeight="1" spans="1:10">
      <c r="A18" s="10"/>
      <c r="B18" s="6"/>
      <c r="C18" s="15"/>
      <c r="D18" s="6" t="s">
        <v>50</v>
      </c>
      <c r="E18" s="6" t="s">
        <v>51</v>
      </c>
      <c r="F18" s="11" t="s">
        <v>52</v>
      </c>
      <c r="G18" s="12"/>
      <c r="H18" s="6">
        <v>5</v>
      </c>
      <c r="I18" s="6">
        <v>5</v>
      </c>
      <c r="J18" s="6"/>
    </row>
    <row r="19" ht="40.5" customHeight="1" spans="1:10">
      <c r="A19" s="10"/>
      <c r="B19" s="6"/>
      <c r="C19" s="16"/>
      <c r="D19" s="17" t="s">
        <v>53</v>
      </c>
      <c r="E19" s="18">
        <v>1</v>
      </c>
      <c r="F19" s="19">
        <v>1</v>
      </c>
      <c r="G19" s="20"/>
      <c r="H19" s="17">
        <v>5</v>
      </c>
      <c r="I19" s="6">
        <v>5</v>
      </c>
      <c r="J19" s="17"/>
    </row>
    <row r="20" ht="78.75" customHeight="1" spans="1:10">
      <c r="A20" s="10"/>
      <c r="B20" s="6"/>
      <c r="C20" s="13" t="s">
        <v>54</v>
      </c>
      <c r="D20" s="17" t="s">
        <v>55</v>
      </c>
      <c r="E20" s="17" t="s">
        <v>56</v>
      </c>
      <c r="F20" s="21" t="s">
        <v>57</v>
      </c>
      <c r="G20" s="20"/>
      <c r="H20" s="17">
        <v>5</v>
      </c>
      <c r="I20" s="17">
        <v>5</v>
      </c>
      <c r="J20" s="17"/>
    </row>
    <row r="21" ht="65.25" customHeight="1" spans="1:10">
      <c r="A21" s="10"/>
      <c r="B21" s="6"/>
      <c r="C21" s="16"/>
      <c r="D21" s="17" t="s">
        <v>58</v>
      </c>
      <c r="E21" s="17" t="s">
        <v>59</v>
      </c>
      <c r="F21" s="21" t="s">
        <v>60</v>
      </c>
      <c r="G21" s="20"/>
      <c r="H21" s="17">
        <v>5</v>
      </c>
      <c r="I21" s="17">
        <v>5</v>
      </c>
      <c r="J21" s="17"/>
    </row>
    <row r="22" ht="24" customHeight="1" spans="1:10">
      <c r="A22" s="10"/>
      <c r="B22" s="6"/>
      <c r="C22" s="3" t="s">
        <v>61</v>
      </c>
      <c r="D22" s="17" t="s">
        <v>62</v>
      </c>
      <c r="E22" s="17" t="s">
        <v>63</v>
      </c>
      <c r="F22" s="21" t="s">
        <v>63</v>
      </c>
      <c r="G22" s="20"/>
      <c r="H22" s="17">
        <v>10</v>
      </c>
      <c r="I22" s="17">
        <v>10</v>
      </c>
      <c r="J22" s="17"/>
    </row>
    <row r="23" ht="29.25" spans="1:10">
      <c r="A23" s="10"/>
      <c r="B23" s="6" t="s">
        <v>64</v>
      </c>
      <c r="C23" s="6" t="s">
        <v>65</v>
      </c>
      <c r="D23" s="6" t="s">
        <v>66</v>
      </c>
      <c r="E23" s="6" t="s">
        <v>66</v>
      </c>
      <c r="F23" s="11" t="s">
        <v>66</v>
      </c>
      <c r="G23" s="12"/>
      <c r="H23" s="6">
        <v>0</v>
      </c>
      <c r="I23" s="6">
        <v>0</v>
      </c>
      <c r="J23" s="6"/>
    </row>
    <row r="24" ht="72" spans="1:10">
      <c r="A24" s="10"/>
      <c r="B24" s="6"/>
      <c r="C24" s="6" t="s">
        <v>67</v>
      </c>
      <c r="D24" s="6" t="s">
        <v>68</v>
      </c>
      <c r="E24" s="6" t="s">
        <v>68</v>
      </c>
      <c r="F24" s="11" t="s">
        <v>68</v>
      </c>
      <c r="G24" s="12">
        <v>4</v>
      </c>
      <c r="H24" s="6">
        <v>15</v>
      </c>
      <c r="I24" s="6">
        <v>14</v>
      </c>
      <c r="J24" s="6" t="s">
        <v>69</v>
      </c>
    </row>
    <row r="25" ht="29.25" spans="1:10">
      <c r="A25" s="10"/>
      <c r="B25" s="6"/>
      <c r="C25" s="6" t="s">
        <v>70</v>
      </c>
      <c r="D25" s="6" t="s">
        <v>66</v>
      </c>
      <c r="E25" s="6" t="s">
        <v>66</v>
      </c>
      <c r="F25" s="11" t="s">
        <v>66</v>
      </c>
      <c r="G25" s="12"/>
      <c r="H25" s="6">
        <v>0</v>
      </c>
      <c r="I25" s="6">
        <v>0</v>
      </c>
      <c r="J25" s="6"/>
    </row>
    <row r="26" ht="29.25" spans="1:10">
      <c r="A26" s="10"/>
      <c r="B26" s="6"/>
      <c r="C26" s="6" t="s">
        <v>71</v>
      </c>
      <c r="D26" s="6" t="s">
        <v>72</v>
      </c>
      <c r="E26" s="6" t="s">
        <v>72</v>
      </c>
      <c r="F26" s="11" t="s">
        <v>72</v>
      </c>
      <c r="G26" s="12"/>
      <c r="H26" s="6">
        <v>15</v>
      </c>
      <c r="I26" s="6">
        <v>15</v>
      </c>
      <c r="J26" s="6"/>
    </row>
    <row r="27" ht="57.75" spans="1:10">
      <c r="A27" s="10"/>
      <c r="B27" s="6" t="s">
        <v>73</v>
      </c>
      <c r="C27" s="6" t="s">
        <v>74</v>
      </c>
      <c r="D27" s="6" t="s">
        <v>75</v>
      </c>
      <c r="E27" s="6" t="s">
        <v>76</v>
      </c>
      <c r="F27" s="22">
        <v>1</v>
      </c>
      <c r="G27" s="12">
        <v>5</v>
      </c>
      <c r="H27" s="6">
        <v>10</v>
      </c>
      <c r="I27" s="6">
        <v>10</v>
      </c>
      <c r="J27" s="6"/>
    </row>
    <row r="28" ht="15" spans="1:10">
      <c r="A28" s="23" t="s">
        <v>77</v>
      </c>
      <c r="B28" s="23"/>
      <c r="C28" s="23"/>
      <c r="D28" s="23"/>
      <c r="E28" s="23"/>
      <c r="F28" s="23"/>
      <c r="G28" s="23"/>
      <c r="H28" s="23">
        <f>SUM(H14:H27)+H7</f>
        <v>100</v>
      </c>
      <c r="I28" s="27">
        <f>SUM(I14:I27)+J7</f>
        <v>99</v>
      </c>
      <c r="J28" s="3"/>
    </row>
    <row r="29" ht="153.6" customHeight="1" spans="1:10">
      <c r="A29" s="24" t="s">
        <v>78</v>
      </c>
      <c r="B29" s="25"/>
      <c r="C29" s="25"/>
      <c r="D29" s="25"/>
      <c r="E29" s="25"/>
      <c r="F29" s="25"/>
      <c r="G29" s="25"/>
      <c r="H29" s="25"/>
      <c r="I29" s="25"/>
      <c r="J29" s="25"/>
    </row>
  </sheetData>
  <mergeCells count="39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22"/>
    <mergeCell ref="B23:B26"/>
    <mergeCell ref="C14:C16"/>
    <mergeCell ref="C17:C19"/>
    <mergeCell ref="C20:C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dcterms:created xsi:type="dcterms:W3CDTF">2015-06-05T18:17:00Z</dcterms:created>
  <cp:lastPrinted>2020-04-23T02:17:00Z</cp:lastPrinted>
  <dcterms:modified xsi:type="dcterms:W3CDTF">2021-06-09T02:43:05Z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