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附件2" sheetId="1" r:id="rId1"/>
  </sheets>
  <definedNames>
    <definedName name="_xlnm.Print_Area" localSheetId="0">附件2!$A$1:$J$24</definedName>
  </definedNames>
  <calcPr calcId="144525"/>
</workbook>
</file>

<file path=xl/sharedStrings.xml><?xml version="1.0" encoding="utf-8"?>
<sst xmlns="http://schemas.openxmlformats.org/spreadsheetml/2006/main" count="82" uniqueCount="65">
  <si>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</si>
  <si>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</si>
  <si>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</si>
  <si>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综合科人才队伍建设</t>
  </si>
  <si>
    <t>主管部门</t>
  </si>
  <si>
    <t>北京市卫生健康委员会</t>
  </si>
  <si>
    <t>实施单位</t>
  </si>
  <si>
    <t>保健处</t>
  </si>
  <si>
    <t>项目负责人</t>
  </si>
  <si>
    <t>农定国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</si>
  <si>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</si>
  <si>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</si>
  <si>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</si>
  <si>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</si>
  <si>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</si>
  <si>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</si>
  <si>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</si>
  <si>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</si>
  <si>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</si>
  <si>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</si>
  <si>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</si>
  <si>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</si>
  <si>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</si>
  <si>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</si>
  <si>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</si>
  <si>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</si>
  <si>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健全综合科人才发展体制机制，开展综合科专业人才培养，提升综合科人才队伍的整体素质，促进综合科学科建设，进一步提升保健医疗水平</t>
  </si>
  <si>
    <t>1.为综合科人员提供提升专业素养的机会，稳定了综合科保健人员队伍。
2.通过参加进修、培训，提高了保健工作人员的调研能力、科研能力和服务水平
3.进一步提升了干部保健工作的质量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</si>
  <si>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</si>
  <si>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</si>
  <si>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</si>
  <si>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</si>
  <si>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</si>
  <si>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</si>
  <si>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</si>
  <si>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</si>
  <si>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</si>
  <si>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</si>
  <si>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综合科培训、进修次数</t>
  </si>
  <si>
    <t>支持开展人才队伍建设项目（培训、进修）60个</t>
  </si>
  <si>
    <t>实际开展培训、进修项目58个</t>
  </si>
  <si>
    <t>因疫情影响，取消部分进修次数</t>
  </si>
  <si>
    <t>质量指标</t>
  </si>
  <si>
    <t>培训人员到位率</t>
  </si>
  <si>
    <t>时效指标</t>
  </si>
  <si>
    <t>项目完成日期</t>
  </si>
  <si>
    <t>2020年12月底前完成</t>
  </si>
  <si>
    <t>成本指标</t>
  </si>
  <si>
    <t>预算控制总额</t>
  </si>
  <si>
    <t>127.8万元</t>
  </si>
  <si>
    <t>效果指标(30分)</t>
  </si>
  <si>
    <t>经济效益
指标</t>
  </si>
  <si>
    <t>无</t>
  </si>
  <si>
    <t>社会效益
指标</t>
  </si>
  <si>
    <t>提升综合科人才队伍的整体素质，促进综合科学科建设</t>
  </si>
  <si>
    <t>效果呈现不足</t>
  </si>
  <si>
    <t>生态效益
指标</t>
  </si>
  <si>
    <t>可持续影响指标</t>
  </si>
  <si>
    <t>进一步提升保健医疗水平</t>
  </si>
  <si>
    <t>满意度
指标
（10分）</t>
  </si>
  <si>
    <t>服务对象满意度指标</t>
  </si>
  <si>
    <t>培训人员满意度</t>
  </si>
  <si>
    <t>常规开展满意度调查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</si>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</sst>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u/>
      <sz val="11"/>
      <color indexed="20"/>
      <name val="等线"/>
      <charset val="0"/>
    </font>
    <font>
      <b/>
      <sz val="18"/>
      <color indexed="62"/>
      <name val="等线"/>
      <charset val="134"/>
    </font>
    <font>
      <b/>
      <sz val="11"/>
      <color indexed="52"/>
      <name val="等线"/>
      <charset val="0"/>
    </font>
    <font>
      <sz val="11"/>
      <color indexed="9"/>
      <name val="等线"/>
      <charset val="0"/>
    </font>
    <font>
      <sz val="11"/>
      <color indexed="60"/>
      <name val="等线"/>
      <charset val="0"/>
    </font>
    <font>
      <sz val="11"/>
      <color indexed="8"/>
      <name val="等线"/>
      <charset val="0"/>
    </font>
    <font>
      <i/>
      <sz val="11"/>
      <color indexed="23"/>
      <name val="等线"/>
      <charset val="0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b/>
      <sz val="11"/>
      <color indexed="8"/>
      <name val="等线"/>
      <charset val="0"/>
    </font>
    <font>
      <b/>
      <sz val="13"/>
      <color indexed="62"/>
      <name val="等线"/>
      <charset val="134"/>
    </font>
    <font>
      <u/>
      <sz val="11"/>
      <color indexed="12"/>
      <name val="等线"/>
      <charset val="0"/>
    </font>
    <font>
      <sz val="11"/>
      <color indexed="10"/>
      <name val="等线"/>
      <charset val="0"/>
    </font>
    <font>
      <sz val="11"/>
      <color indexed="17"/>
      <name val="等线"/>
      <charset val="0"/>
    </font>
    <font>
      <b/>
      <sz val="11"/>
      <color indexed="63"/>
      <name val="等线"/>
      <charset val="0"/>
    </font>
    <font>
      <sz val="11"/>
      <color indexed="52"/>
      <name val="等线"/>
      <charset val="0"/>
    </font>
    <font>
      <b/>
      <sz val="15"/>
      <color indexed="62"/>
      <name val="等线"/>
      <charset val="134"/>
    </font>
    <font>
      <b/>
      <sz val="11"/>
      <color indexed="9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1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9" fillId="3" borderId="10" applyNumberFormat="0" applyAlignment="0" applyProtection="0">
      <alignment vertical="center"/>
    </xf>
    <xf numFmtId="0" fontId="7" fillId="3" borderId="7" applyNumberFormat="0" applyAlignment="0" applyProtection="0">
      <alignment vertical="center"/>
    </xf>
    <xf numFmtId="0" fontId="22" fillId="9" borderId="13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</cellStyleXfs>
  <cellXfs count="30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1323975</xdr:colOff>
      <xdr:row>5</xdr:row>
      <xdr:rowOff>342900</xdr:rowOff>
    </xdr:to>
    <xdr:cxnSp>
      <xdr:nvCxnSpPr>
        <xdr:cNvPr id="3071" name="直接箭头连接符 1"/>
        <xdr:cNvCxnSpPr/>
      </xdr:nvCxnSpPr>
      <xdr:spPr>
        <a:xfrm>
          <a:off x="1968500" y="1460500"/>
          <a:ext cx="1285875" cy="314325"/>
        </a:xfrm>
        <a:prstGeom prst="straightConnector1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80" zoomScaleNormal="100" zoomScaleSheetLayoutView="80" topLeftCell="A16" workbookViewId="0">
      <selection activeCell="E8" sqref="E8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10" max="10" width="14.5833333333333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" customHeight="1" spans="1:10">
      <c r="A4" s="3" t="s">
        <v>4</v>
      </c>
      <c r="B4" s="3"/>
      <c r="C4" s="3"/>
      <c r="D4" s="4" t="s">
        <v>5</v>
      </c>
      <c r="E4" s="5"/>
      <c r="F4" s="6"/>
      <c r="G4" s="3" t="s">
        <v>6</v>
      </c>
      <c r="H4" s="7" t="s">
        <v>7</v>
      </c>
      <c r="I4" s="7"/>
      <c r="J4" s="7"/>
    </row>
    <row r="5" ht="20" customHeight="1" spans="1:10">
      <c r="A5" s="3" t="s">
        <v>8</v>
      </c>
      <c r="B5" s="3"/>
      <c r="C5" s="3"/>
      <c r="D5" s="8" t="s">
        <v>9</v>
      </c>
      <c r="E5" s="9"/>
      <c r="F5" s="10"/>
      <c r="G5" s="11" t="s">
        <v>10</v>
      </c>
      <c r="H5" s="7">
        <v>83970580</v>
      </c>
      <c r="I5" s="7"/>
      <c r="J5" s="7"/>
    </row>
    <row r="6" ht="29.25" spans="1:10">
      <c r="A6" s="7" t="s">
        <v>11</v>
      </c>
      <c r="B6" s="7"/>
      <c r="C6" s="7"/>
      <c r="D6" s="11"/>
      <c r="E6" s="12" t="s">
        <v>12</v>
      </c>
      <c r="F6" s="12" t="s">
        <v>13</v>
      </c>
      <c r="G6" s="12" t="s">
        <v>14</v>
      </c>
      <c r="H6" s="7" t="s">
        <v>15</v>
      </c>
      <c r="I6" s="7" t="s">
        <v>16</v>
      </c>
      <c r="J6" s="3" t="s">
        <v>17</v>
      </c>
    </row>
    <row r="7" ht="20" customHeight="1" spans="1:10">
      <c r="A7" s="7"/>
      <c r="B7" s="7"/>
      <c r="C7" s="7"/>
      <c r="D7" s="13" t="s">
        <v>18</v>
      </c>
      <c r="E7" s="11">
        <v>127.8</v>
      </c>
      <c r="F7" s="11">
        <v>127.8</v>
      </c>
      <c r="G7" s="11">
        <v>127.8</v>
      </c>
      <c r="H7" s="3">
        <v>10</v>
      </c>
      <c r="I7" s="29">
        <v>1</v>
      </c>
      <c r="J7" s="7">
        <f>H7*I7</f>
        <v>10</v>
      </c>
    </row>
    <row r="8" ht="29.25" spans="1:10">
      <c r="A8" s="7"/>
      <c r="B8" s="7"/>
      <c r="C8" s="7"/>
      <c r="D8" s="14" t="s">
        <v>19</v>
      </c>
      <c r="E8" s="11">
        <v>127.8</v>
      </c>
      <c r="F8" s="11">
        <v>127.8</v>
      </c>
      <c r="G8" s="11">
        <v>127.8</v>
      </c>
      <c r="H8" s="3" t="s">
        <v>20</v>
      </c>
      <c r="I8" s="29">
        <v>1</v>
      </c>
      <c r="J8" s="7" t="s">
        <v>20</v>
      </c>
    </row>
    <row r="9" ht="25" customHeight="1" spans="1:10">
      <c r="A9" s="7"/>
      <c r="B9" s="7"/>
      <c r="C9" s="7"/>
      <c r="D9" s="11" t="s">
        <v>21</v>
      </c>
      <c r="E9" s="11"/>
      <c r="F9" s="11"/>
      <c r="G9" s="11"/>
      <c r="H9" s="3" t="s">
        <v>20</v>
      </c>
      <c r="I9" s="3"/>
      <c r="J9" s="7"/>
    </row>
    <row r="10" ht="19" customHeight="1" spans="1:10">
      <c r="A10" s="7"/>
      <c r="B10" s="7"/>
      <c r="C10" s="7"/>
      <c r="D10" s="15" t="s">
        <v>22</v>
      </c>
      <c r="E10" s="11"/>
      <c r="F10" s="11"/>
      <c r="G10" s="11"/>
      <c r="H10" s="3" t="s">
        <v>20</v>
      </c>
      <c r="I10" s="3"/>
      <c r="J10" s="7" t="s">
        <v>20</v>
      </c>
    </row>
    <row r="11" ht="26" customHeight="1" spans="1:10">
      <c r="A11" s="16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6" customHeight="1" spans="1:10">
      <c r="A12" s="16"/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29.25" spans="1:10">
      <c r="A13" s="16" t="s">
        <v>28</v>
      </c>
      <c r="B13" s="7" t="s">
        <v>29</v>
      </c>
      <c r="C13" s="3" t="s">
        <v>30</v>
      </c>
      <c r="D13" s="3" t="s">
        <v>31</v>
      </c>
      <c r="E13" s="3" t="s">
        <v>32</v>
      </c>
      <c r="F13" s="17" t="s">
        <v>33</v>
      </c>
      <c r="G13" s="18"/>
      <c r="H13" s="7" t="s">
        <v>34</v>
      </c>
      <c r="I13" s="7" t="s">
        <v>17</v>
      </c>
      <c r="J13" s="7" t="s">
        <v>35</v>
      </c>
    </row>
    <row r="14" ht="55" customHeight="1" spans="1:10">
      <c r="A14" s="16"/>
      <c r="B14" s="7" t="s">
        <v>36</v>
      </c>
      <c r="C14" s="3" t="s">
        <v>37</v>
      </c>
      <c r="D14" s="7" t="s">
        <v>38</v>
      </c>
      <c r="E14" s="19" t="s">
        <v>39</v>
      </c>
      <c r="F14" s="20" t="s">
        <v>40</v>
      </c>
      <c r="G14" s="21"/>
      <c r="H14" s="7">
        <v>15</v>
      </c>
      <c r="I14" s="7">
        <f>58/60*15</f>
        <v>14.5</v>
      </c>
      <c r="J14" s="7" t="s">
        <v>41</v>
      </c>
    </row>
    <row r="15" ht="34" customHeight="1" spans="1:10">
      <c r="A15" s="16"/>
      <c r="B15" s="7"/>
      <c r="C15" s="3" t="s">
        <v>42</v>
      </c>
      <c r="D15" s="7" t="s">
        <v>43</v>
      </c>
      <c r="E15" s="22">
        <v>1</v>
      </c>
      <c r="F15" s="23">
        <v>1</v>
      </c>
      <c r="G15" s="6"/>
      <c r="H15" s="7">
        <v>15</v>
      </c>
      <c r="I15" s="7">
        <v>15</v>
      </c>
      <c r="J15" s="3"/>
    </row>
    <row r="16" ht="40" customHeight="1" spans="1:10">
      <c r="A16" s="16"/>
      <c r="B16" s="7"/>
      <c r="C16" s="3" t="s">
        <v>44</v>
      </c>
      <c r="D16" s="7" t="s">
        <v>45</v>
      </c>
      <c r="E16" s="24" t="s">
        <v>46</v>
      </c>
      <c r="F16" s="23" t="s">
        <v>46</v>
      </c>
      <c r="G16" s="6"/>
      <c r="H16" s="7">
        <v>10</v>
      </c>
      <c r="I16" s="3">
        <v>10</v>
      </c>
      <c r="J16" s="3"/>
    </row>
    <row r="17" ht="43" customHeight="1" spans="1:10">
      <c r="A17" s="16"/>
      <c r="B17" s="7"/>
      <c r="C17" s="3" t="s">
        <v>47</v>
      </c>
      <c r="D17" s="7" t="s">
        <v>48</v>
      </c>
      <c r="E17" s="24" t="s">
        <v>49</v>
      </c>
      <c r="F17" s="23" t="s">
        <v>49</v>
      </c>
      <c r="G17" s="6"/>
      <c r="H17" s="7">
        <v>10</v>
      </c>
      <c r="I17" s="3">
        <v>10</v>
      </c>
      <c r="J17" s="3"/>
    </row>
    <row r="18" ht="29.25" spans="1:10">
      <c r="A18" s="16"/>
      <c r="B18" s="7" t="s">
        <v>50</v>
      </c>
      <c r="C18" s="7" t="s">
        <v>51</v>
      </c>
      <c r="D18" s="3" t="s">
        <v>52</v>
      </c>
      <c r="E18" s="3" t="s">
        <v>52</v>
      </c>
      <c r="F18" s="4" t="s">
        <v>52</v>
      </c>
      <c r="G18" s="6"/>
      <c r="H18" s="7">
        <v>0</v>
      </c>
      <c r="I18" s="3">
        <v>0</v>
      </c>
      <c r="J18" s="3"/>
    </row>
    <row r="19" ht="63" customHeight="1" spans="1:10">
      <c r="A19" s="16"/>
      <c r="B19" s="7"/>
      <c r="C19" s="7" t="s">
        <v>53</v>
      </c>
      <c r="D19" s="7" t="s">
        <v>54</v>
      </c>
      <c r="E19" s="7" t="s">
        <v>54</v>
      </c>
      <c r="F19" s="25" t="s">
        <v>54</v>
      </c>
      <c r="G19" s="18"/>
      <c r="H19" s="7">
        <v>15</v>
      </c>
      <c r="I19" s="3">
        <v>14</v>
      </c>
      <c r="J19" s="3" t="s">
        <v>55</v>
      </c>
    </row>
    <row r="20" ht="29.25" spans="1:10">
      <c r="A20" s="16"/>
      <c r="B20" s="7"/>
      <c r="C20" s="7" t="s">
        <v>56</v>
      </c>
      <c r="D20" s="3" t="s">
        <v>52</v>
      </c>
      <c r="E20" s="3" t="s">
        <v>52</v>
      </c>
      <c r="F20" s="4" t="s">
        <v>52</v>
      </c>
      <c r="G20" s="6"/>
      <c r="H20" s="7">
        <v>0</v>
      </c>
      <c r="I20" s="3">
        <v>0</v>
      </c>
      <c r="J20" s="3"/>
    </row>
    <row r="21" ht="36" customHeight="1" spans="1:10">
      <c r="A21" s="16"/>
      <c r="B21" s="7"/>
      <c r="C21" s="7" t="s">
        <v>57</v>
      </c>
      <c r="D21" s="7" t="s">
        <v>58</v>
      </c>
      <c r="E21" s="22" t="s">
        <v>58</v>
      </c>
      <c r="F21" s="23" t="s">
        <v>58</v>
      </c>
      <c r="G21" s="6"/>
      <c r="H21" s="7">
        <v>15</v>
      </c>
      <c r="I21" s="3">
        <v>14</v>
      </c>
      <c r="J21" s="3" t="s">
        <v>55</v>
      </c>
    </row>
    <row r="22" ht="57.75" spans="1:10">
      <c r="A22" s="16"/>
      <c r="B22" s="7" t="s">
        <v>59</v>
      </c>
      <c r="C22" s="7" t="s">
        <v>60</v>
      </c>
      <c r="D22" s="3" t="s">
        <v>61</v>
      </c>
      <c r="E22" s="22">
        <v>1</v>
      </c>
      <c r="F22" s="23">
        <v>1</v>
      </c>
      <c r="G22" s="6"/>
      <c r="H22" s="7">
        <v>10</v>
      </c>
      <c r="I22" s="3">
        <v>10</v>
      </c>
      <c r="J22" s="7" t="s">
        <v>62</v>
      </c>
    </row>
    <row r="23" ht="15" spans="1:10">
      <c r="A23" s="26" t="s">
        <v>63</v>
      </c>
      <c r="B23" s="26"/>
      <c r="C23" s="26"/>
      <c r="D23" s="26"/>
      <c r="E23" s="26"/>
      <c r="F23" s="26"/>
      <c r="G23" s="26"/>
      <c r="H23" s="26">
        <v>100</v>
      </c>
      <c r="I23" s="26">
        <f>SUM(I14:I22,J7)</f>
        <v>97.5</v>
      </c>
      <c r="J23" s="3"/>
    </row>
    <row r="24" ht="153.5" customHeight="1" spans="1:10">
      <c r="A24" s="27" t="s">
        <v>64</v>
      </c>
      <c r="B24" s="28"/>
      <c r="C24" s="28"/>
      <c r="D24" s="28"/>
      <c r="E24" s="28"/>
      <c r="F24" s="28"/>
      <c r="G24" s="28"/>
      <c r="H24" s="28"/>
      <c r="I24" s="28"/>
      <c r="J24" s="28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7638888888889" right="0.511805555555556" top="0.55" bottom="0.55" header="0.313888888888889" footer="0.313888888888889"/>
  <pageSetup paperSize="9" scale="73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2021-06-02T11:30:54Z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2052-11.1.0.10116</vt:lpwstr>
  </property>
  <property fmtid="{D5CDD505-2E9C-101B-9397-08002B2CF9AE}" pid="3" name="ICV">
    <vt:lpwstr>EEC4BB8407984A9C92AA85AD698AFB7F</vt:lpwstr>
  </property>
</Properties>
</file>