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9210" windowHeight="6555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<sst xmlns="http://schemas.openxmlformats.org/spreadsheetml/2006/main" count="70">
  <si>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</si>
  <si>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</si>
  <si>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</si>
  <si>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组织建设与家庭服务管理</t>
  </si>
  <si>
    <t>主管部门</t>
  </si>
  <si>
    <t>北京市卫生健康委员会</t>
  </si>
  <si>
    <t>实施单位</t>
  </si>
  <si>
    <t>北京市计划生育协会</t>
  </si>
  <si>
    <t>项目负责人</t>
  </si>
  <si>
    <t>陆熙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</si>
  <si>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</si>
  <si>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</si>
  <si>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</si>
  <si>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</si>
  <si>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</si>
  <si>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</si>
  <si>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</si>
  <si>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</si>
  <si>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</si>
  <si>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</si>
  <si>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</si>
  <si>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</si>
  <si>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</si>
  <si>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</si>
  <si>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</si>
  <si>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</si>
  <si>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开展0-3岁婴幼儿家庭科学育儿服务以及青少年性与生殖健康宣传服务。开展青少年健康发展大型宣传活动2次，10所高校参与青春健康教育活动，0-3岁婴幼儿家庭受益人次5000人，理事会和组织机构建设培训1次。</t>
  </si>
  <si>
    <t>完成3次青少年健康发展大型宣传活动，10所高校参与青春健康教育活动，0-3岁婴幼儿家庭受益人次线下2891借阅人次+1841课程人次+线上活动200万人次。理事会和组织机构建设培训未开展。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</si>
  <si>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</si>
  <si>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</si>
  <si>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</si>
  <si>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</si>
  <si>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</si>
  <si>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</si>
  <si>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</si>
  <si>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</si>
  <si>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</si>
  <si>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</si>
  <si>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活动开展次数</t>
  </si>
  <si>
    <t>青少年健康发展大型宣传活动2次</t>
  </si>
  <si>
    <t>活动开展人次</t>
  </si>
  <si>
    <t>0-3岁婴幼儿家庭受益人次≥5000人</t>
  </si>
  <si>
    <t>线下2891借阅人次+1841课程人次+线上活动200万人次</t>
  </si>
  <si>
    <t>质量指标</t>
  </si>
  <si>
    <t>活动开展执行率</t>
  </si>
  <si>
    <t>时效指标</t>
  </si>
  <si>
    <t>项目完成时间</t>
  </si>
  <si>
    <r>
      <rPr>
        <sz val="12"/>
        <color indexed="8"/>
        <rFont val="宋体"/>
        <charset val="134"/>
      </rPr>
      <t>2</t>
    </r>
    <r>
      <rPr>
        <sz val="12"/>
        <color indexed="8"/>
        <rFont val="宋体"/>
        <charset val="134"/>
      </rPr>
      <t>020年底前完成</t>
    </r>
  </si>
  <si>
    <t>2020年底前完成</t>
  </si>
  <si>
    <t>成本指标</t>
  </si>
  <si>
    <t>预算控制数93.75</t>
  </si>
  <si>
    <r>
      <rPr>
        <sz val="12"/>
        <color indexed="8"/>
        <rFont val="宋体"/>
        <charset val="134"/>
      </rPr>
      <t>预计执行9</t>
    </r>
    <r>
      <rPr>
        <sz val="12"/>
        <color indexed="8"/>
        <rFont val="宋体"/>
        <charset val="134"/>
      </rPr>
      <t>3.75</t>
    </r>
  </si>
  <si>
    <r>
      <rPr>
        <sz val="12"/>
        <color indexed="8"/>
        <rFont val="宋体"/>
        <charset val="134"/>
      </rPr>
      <t>实际执行9</t>
    </r>
    <r>
      <rPr>
        <sz val="12"/>
        <color indexed="8"/>
        <rFont val="宋体"/>
        <charset val="134"/>
      </rPr>
      <t>0</t>
    </r>
  </si>
  <si>
    <t>效果指标(30分)</t>
  </si>
  <si>
    <t>经济效益
指标</t>
  </si>
  <si>
    <t>无</t>
  </si>
  <si>
    <t>社会效益
指标</t>
  </si>
  <si>
    <t>提高儿童家庭科学育儿水平，提高青年人健康水平，促进家庭幸福。</t>
  </si>
  <si>
    <t>效果资料量化程度不足</t>
  </si>
  <si>
    <t>生态效益
指标</t>
  </si>
  <si>
    <t>可持续影响指标</t>
  </si>
  <si>
    <t>促进儿童和青少年健康。</t>
  </si>
  <si>
    <t>1.持续开展科学育儿活动。
2.持续开展青春健康宣传教育。</t>
  </si>
  <si>
    <t>1.提升家庭育儿水平，促进儿童健康发展。
2.提升青少年性与生殖健康水平。</t>
  </si>
  <si>
    <t>满意度
指标
（10分）</t>
  </si>
  <si>
    <t>服务对象满意度指标</t>
  </si>
  <si>
    <t>服务对象满意度</t>
  </si>
  <si>
    <t>≥80%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</si>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</sst>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2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abSelected="1" view="pageBreakPreview" zoomScale="85" zoomScaleNormal="100" zoomScaleSheetLayoutView="85" workbookViewId="0">
      <selection activeCell="E7" sqref="E7"/>
    </sheetView>
  </sheetViews>
  <sheetFormatPr defaultColWidth="9" defaultRowHeight="13.5"/>
  <cols>
    <col min="1" max="1" width="5.4" style="1" customWidth="1"/>
    <col min="2" max="2" width="7.73333333333333" style="1" customWidth="1"/>
    <col min="3" max="3" width="12.2666666666667" style="1" customWidth="1"/>
    <col min="4" max="4" width="17.7333333333333" style="1" customWidth="1"/>
    <col min="5" max="5" width="19.4666666666667" style="1" customWidth="1"/>
    <col min="6" max="6" width="13.4" style="1" customWidth="1"/>
    <col min="7" max="7" width="11.6" style="1" customWidth="1"/>
    <col min="8" max="8" width="9" style="1"/>
    <col min="9" max="9" width="13.6" style="1" customWidth="1"/>
    <col min="10" max="10" width="14.6" style="1" customWidth="1"/>
  </cols>
  <sheetData>
    <row r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13911995175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53.85" customHeight="1" spans="1:10">
      <c r="A7" s="7"/>
      <c r="B7" s="7"/>
      <c r="C7" s="7"/>
      <c r="D7" s="8" t="s">
        <v>18</v>
      </c>
      <c r="E7" s="7">
        <v>93.75</v>
      </c>
      <c r="F7" s="7">
        <v>93.75</v>
      </c>
      <c r="G7" s="4">
        <v>90</v>
      </c>
      <c r="H7" s="4">
        <v>10</v>
      </c>
      <c r="I7" s="19">
        <f>G7/F7</f>
        <v>0.96</v>
      </c>
      <c r="J7" s="20">
        <f>H7*I7</f>
        <v>9.6</v>
      </c>
    </row>
    <row r="8" ht="29.25" spans="1:10">
      <c r="A8" s="7"/>
      <c r="B8" s="7"/>
      <c r="C8" s="7"/>
      <c r="D8" s="9" t="s">
        <v>19</v>
      </c>
      <c r="E8" s="4">
        <v>93.75</v>
      </c>
      <c r="F8" s="4">
        <v>93.75</v>
      </c>
      <c r="G8" s="4">
        <v>90</v>
      </c>
      <c r="H8" s="4" t="s">
        <v>20</v>
      </c>
      <c r="I8" s="4"/>
      <c r="J8" s="7" t="s">
        <v>20</v>
      </c>
    </row>
    <row r="9" ht="25.1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26.1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6.1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19.1" customHeight="1" spans="1:10">
      <c r="A12" s="10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31.5" customHeight="1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7" t="s">
        <v>33</v>
      </c>
      <c r="G13" s="7"/>
      <c r="H13" s="7" t="s">
        <v>34</v>
      </c>
      <c r="I13" s="7" t="s">
        <v>17</v>
      </c>
      <c r="J13" s="7" t="s">
        <v>35</v>
      </c>
    </row>
    <row r="14" ht="41.45" customHeight="1" spans="1:10">
      <c r="A14" s="10"/>
      <c r="B14" s="7" t="s">
        <v>36</v>
      </c>
      <c r="C14" s="4" t="s">
        <v>37</v>
      </c>
      <c r="D14" s="11" t="s">
        <v>38</v>
      </c>
      <c r="E14" s="12" t="s">
        <v>39</v>
      </c>
      <c r="F14" s="7" t="s">
        <v>39</v>
      </c>
      <c r="G14" s="7"/>
      <c r="H14" s="7">
        <v>10</v>
      </c>
      <c r="I14" s="7">
        <v>10</v>
      </c>
      <c r="J14" s="21"/>
    </row>
    <row r="15" ht="54" customHeight="1" spans="1:10">
      <c r="A15" s="10"/>
      <c r="B15" s="7"/>
      <c r="C15" s="4"/>
      <c r="D15" s="11" t="s">
        <v>40</v>
      </c>
      <c r="E15" s="12" t="s">
        <v>41</v>
      </c>
      <c r="F15" s="7" t="s">
        <v>42</v>
      </c>
      <c r="G15" s="7"/>
      <c r="H15" s="7">
        <v>10</v>
      </c>
      <c r="I15" s="7">
        <v>10</v>
      </c>
      <c r="J15" s="21"/>
    </row>
    <row r="16" ht="24" customHeight="1" spans="1:10">
      <c r="A16" s="10"/>
      <c r="B16" s="7"/>
      <c r="C16" s="4" t="s">
        <v>43</v>
      </c>
      <c r="D16" s="4" t="s">
        <v>44</v>
      </c>
      <c r="E16" s="13">
        <v>1</v>
      </c>
      <c r="F16" s="14">
        <v>1</v>
      </c>
      <c r="G16" s="7"/>
      <c r="H16" s="7">
        <v>10</v>
      </c>
      <c r="I16" s="7">
        <v>10</v>
      </c>
      <c r="J16" s="4"/>
    </row>
    <row r="17" ht="24" customHeight="1" spans="1:10">
      <c r="A17" s="10"/>
      <c r="B17" s="7"/>
      <c r="C17" s="4" t="s">
        <v>45</v>
      </c>
      <c r="D17" s="4" t="s">
        <v>46</v>
      </c>
      <c r="E17" s="4" t="s">
        <v>47</v>
      </c>
      <c r="F17" s="4" t="s">
        <v>48</v>
      </c>
      <c r="G17" s="4"/>
      <c r="H17" s="7">
        <v>10</v>
      </c>
      <c r="I17" s="7">
        <v>10</v>
      </c>
      <c r="J17" s="4"/>
    </row>
    <row r="18" ht="25.15" customHeight="1" spans="1:10">
      <c r="A18" s="10"/>
      <c r="B18" s="7"/>
      <c r="C18" s="4" t="s">
        <v>49</v>
      </c>
      <c r="D18" s="4" t="s">
        <v>50</v>
      </c>
      <c r="E18" s="7" t="s">
        <v>51</v>
      </c>
      <c r="F18" s="7" t="s">
        <v>52</v>
      </c>
      <c r="G18" s="7"/>
      <c r="H18" s="7">
        <v>10</v>
      </c>
      <c r="I18" s="7">
        <v>9.6</v>
      </c>
      <c r="J18" s="4"/>
    </row>
    <row r="19" ht="31.5" customHeight="1" spans="1:10">
      <c r="A19" s="10"/>
      <c r="B19" s="7" t="s">
        <v>53</v>
      </c>
      <c r="C19" s="15" t="s">
        <v>54</v>
      </c>
      <c r="D19" s="4" t="s">
        <v>55</v>
      </c>
      <c r="E19" s="4" t="s">
        <v>55</v>
      </c>
      <c r="F19" s="4" t="s">
        <v>55</v>
      </c>
      <c r="G19" s="4"/>
      <c r="H19" s="7">
        <v>0</v>
      </c>
      <c r="I19" s="7">
        <v>0</v>
      </c>
      <c r="J19" s="4"/>
    </row>
    <row r="20" ht="63" customHeight="1" spans="1:10">
      <c r="A20" s="10"/>
      <c r="B20" s="7"/>
      <c r="C20" s="15" t="s">
        <v>56</v>
      </c>
      <c r="D20" s="7" t="s">
        <v>57</v>
      </c>
      <c r="E20" s="7" t="s">
        <v>57</v>
      </c>
      <c r="F20" s="7" t="s">
        <v>57</v>
      </c>
      <c r="G20" s="7"/>
      <c r="H20" s="7">
        <v>15</v>
      </c>
      <c r="I20" s="7">
        <v>14</v>
      </c>
      <c r="J20" s="7" t="s">
        <v>58</v>
      </c>
    </row>
    <row r="21" ht="29.25" spans="1:10">
      <c r="A21" s="10"/>
      <c r="B21" s="7"/>
      <c r="C21" s="15" t="s">
        <v>59</v>
      </c>
      <c r="D21" s="4" t="s">
        <v>55</v>
      </c>
      <c r="E21" s="4" t="s">
        <v>55</v>
      </c>
      <c r="F21" s="4" t="s">
        <v>55</v>
      </c>
      <c r="G21" s="4"/>
      <c r="H21" s="7">
        <v>0</v>
      </c>
      <c r="I21" s="7">
        <v>0</v>
      </c>
      <c r="J21" s="4"/>
    </row>
    <row r="22" ht="57.75" spans="1:10">
      <c r="A22" s="10"/>
      <c r="B22" s="7"/>
      <c r="C22" s="7" t="s">
        <v>60</v>
      </c>
      <c r="D22" s="7" t="s">
        <v>61</v>
      </c>
      <c r="E22" s="7" t="s">
        <v>62</v>
      </c>
      <c r="F22" s="16" t="s">
        <v>63</v>
      </c>
      <c r="G22" s="17"/>
      <c r="H22" s="7">
        <v>15</v>
      </c>
      <c r="I22" s="7">
        <v>15</v>
      </c>
      <c r="J22" s="7"/>
    </row>
    <row r="23" ht="57.75" spans="1:10">
      <c r="A23" s="10"/>
      <c r="B23" s="7" t="s">
        <v>64</v>
      </c>
      <c r="C23" s="7" t="s">
        <v>65</v>
      </c>
      <c r="D23" s="4" t="s">
        <v>66</v>
      </c>
      <c r="E23" s="4" t="s">
        <v>67</v>
      </c>
      <c r="F23" s="13">
        <v>0.9</v>
      </c>
      <c r="G23" s="4"/>
      <c r="H23" s="7">
        <v>10</v>
      </c>
      <c r="I23" s="7">
        <v>10</v>
      </c>
      <c r="J23" s="7"/>
    </row>
    <row r="24" ht="15" spans="1:10">
      <c r="A24" s="18" t="s">
        <v>68</v>
      </c>
      <c r="B24" s="18"/>
      <c r="C24" s="18"/>
      <c r="D24" s="18"/>
      <c r="E24" s="18"/>
      <c r="F24" s="18"/>
      <c r="G24" s="18"/>
      <c r="H24" s="18">
        <v>100</v>
      </c>
      <c r="I24" s="18">
        <f>SUM(I14:I23)+9.6</f>
        <v>98.2</v>
      </c>
      <c r="J24" s="4"/>
    </row>
    <row r="25" ht="153.6" customHeight="1" spans="1:10">
      <c r="A25" s="9" t="s">
        <v>69</v>
      </c>
      <c r="B25" s="5"/>
      <c r="C25" s="5"/>
      <c r="D25" s="5"/>
      <c r="E25" s="5"/>
      <c r="F25" s="5"/>
      <c r="G25" s="5"/>
      <c r="H25" s="5"/>
      <c r="I25" s="5"/>
      <c r="J25" s="5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2021-06-09T02:31:26Z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