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<sst xmlns="http://schemas.openxmlformats.org/spreadsheetml/2006/main" count="63" uniqueCount="59">
  <si>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</si>
  <si>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</si>
  <si>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</si>
  <si>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服贸会健康卫生服务专题宣传片项目</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</si>
  <si>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</si>
  <si>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</si>
  <si>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</si>
  <si>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</si>
  <si>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</si>
  <si>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</si>
  <si>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</si>
  <si>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</si>
  <si>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</si>
  <si>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</si>
  <si>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</si>
  <si>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</si>
  <si>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</si>
  <si>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</si>
  <si>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</si>
  <si>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</si>
  <si>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</si>
  <si>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</si>
  <si>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</si>
  <si>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拍摄制作卫生健康服务专题宣传片用于服贸会健康卫生专题展和北京国际医学论坛上循环播放，呈现我国和首都北京在医药研发和科技创新方面的最新进展，以及首都卫生健康创新发展成果和以服贸会为平台的成果落实、转化情况，展示首都卫生健康系统良好形象。</t>
  </si>
  <si>
    <t>2024年中国国际服务贸易交易会(服贸会)于9月12日至16日举行，“科技创新增进人民健康福祉”和“卫生健康领域的新质生产力”两支宣传片在服贸会首钢园区6号馆进行循环播出，触达全球医药医械、原研创新、数智医疗、康养管理服务等领域具有引领性、创新性的头部企业以及特色医疗服务机构。两部宣传片的现场播放对于扩大中国健康卫生事业影响、促进卫生健康服务领域国际贸易、科技创新推进、人文交流增进、投资合作共进的融合开放起到了重要宣传作用。</t>
  </si>
  <si>
    <t>绩效指标</t>
  </si>
  <si>
    <t>一级指标</t>
  </si>
  <si>
    <t>二级指标</t>
  </si>
  <si>
    <t>三级指标</t>
  </si>
  <si>
    <t>年度指标值(A)</t>
  </si>
  <si>
    <t>实际完成值(B)</t>
  </si>
  <si>
    <t>分值</t>
  </si>
  <si>
    <t>偏差原因分析及改进措施</t>
  </si>
  <si>
    <t>产出指标</t>
  </si>
  <si>
    <t>数量指标</t>
  </si>
  <si>
    <t>拍摄制作宣传片</t>
  </si>
  <si>
    <t>2部</t>
  </si>
  <si>
    <t>质量指标</t>
  </si>
  <si>
    <t>宣传片质量</t>
  </si>
  <si>
    <t>展示首都公共卫生、健康卫生领域科技创新等重点工作成果，揭示行业发展前沿趋势</t>
  </si>
  <si>
    <t>两部宣传片的现场播放对于扩大中国健康卫生事业影响、促进卫生健康服务领域国际贸易、科技创新推进、人文交流增进、投资合作共进的融合开放起到了重要宣传作用。</t>
  </si>
  <si>
    <t>时效指标</t>
  </si>
  <si>
    <t>工作时效</t>
  </si>
  <si>
    <t>≤12月</t>
  </si>
  <si>
    <t>6月</t>
  </si>
  <si>
    <t>成本指标</t>
  </si>
  <si>
    <t>总成本</t>
  </si>
  <si>
    <t>≤36.71万元</t>
  </si>
  <si>
    <t>36.71万元</t>
  </si>
  <si>
    <t>效益指标</t>
  </si>
  <si>
    <t>社会效益
指标</t>
  </si>
  <si>
    <t>宣传效果</t>
  </si>
  <si>
    <t>呈现首都卫生健康系统良好形象，展现医疗行业前沿趋势，提高展会层次和水平</t>
  </si>
  <si>
    <t>满意度
指标</t>
  </si>
  <si>
    <t>服务对象满意度指标</t>
  </si>
  <si>
    <t>参展单位和观展人员</t>
  </si>
  <si>
    <t>≥90%</t>
  </si>
  <si>
    <t>满意度调查样本量不足，扩大满意度调查的样本量</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</si>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</sst>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i/>
      <sz val="11"/>
      <color rgb="FF7F7F7F"/>
      <name val="等线"/>
      <charset val="0"/>
      <scheme val="minor"/>
    </font>
    <font>
      <b/>
      <sz val="11"/>
      <color rgb="FFFA7D00"/>
      <name val="等线"/>
      <charset val="0"/>
      <scheme val="minor"/>
    </font>
    <font>
      <b/>
      <sz val="13"/>
      <color theme="3"/>
      <name val="等线"/>
      <charset val="134"/>
      <scheme val="minor"/>
    </font>
    <font>
      <u/>
      <sz val="11"/>
      <color rgb="FF0000FF"/>
      <name val="等线"/>
      <charset val="0"/>
      <scheme val="minor"/>
    </font>
    <font>
      <sz val="11"/>
      <color rgb="FFFA7D00"/>
      <name val="等线"/>
      <charset val="0"/>
      <scheme val="minor"/>
    </font>
    <font>
      <b/>
      <sz val="15"/>
      <color theme="3"/>
      <name val="等线"/>
      <charset val="134"/>
      <scheme val="minor"/>
    </font>
    <font>
      <u/>
      <sz val="11"/>
      <color rgb="FF800080"/>
      <name val="等线"/>
      <charset val="0"/>
      <scheme val="minor"/>
    </font>
    <font>
      <b/>
      <sz val="11"/>
      <color theme="1"/>
      <name val="等线"/>
      <charset val="0"/>
      <scheme val="minor"/>
    </font>
    <font>
      <sz val="11"/>
      <color rgb="FF3F3F76"/>
      <name val="等线"/>
      <charset val="0"/>
      <scheme val="minor"/>
    </font>
    <font>
      <b/>
      <sz val="11"/>
      <color rgb="FF3F3F3F"/>
      <name val="等线"/>
      <charset val="0"/>
      <scheme val="minor"/>
    </font>
    <font>
      <sz val="11"/>
      <color rgb="FFFF00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rgb="FFA5A5A5"/>
        <bgColor indexed="64"/>
      </patternFill>
    </fill>
    <fill>
      <patternFill patternType="solid">
        <fgColor theme="4"/>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8" fillId="29"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1" fillId="0" borderId="1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1"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8" fillId="19"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9"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5" fillId="13" borderId="8"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2" fillId="28" borderId="8" applyNumberFormat="false" applyAlignment="false" applyProtection="false">
      <alignment vertical="center"/>
    </xf>
    <xf numFmtId="0" fontId="23" fillId="13" borderId="12" applyNumberFormat="false" applyAlignment="false" applyProtection="false">
      <alignment vertical="center"/>
    </xf>
    <xf numFmtId="0" fontId="25" fillId="30" borderId="13" applyNumberFormat="false" applyAlignment="false" applyProtection="false">
      <alignment vertical="center"/>
    </xf>
    <xf numFmtId="0" fontId="18" fillId="0" borderId="10" applyNumberFormat="false" applyFill="false" applyAlignment="false" applyProtection="false">
      <alignment vertical="center"/>
    </xf>
    <xf numFmtId="0" fontId="7" fillId="1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9"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31"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0">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0" fontId="3" fillId="0" borderId="1" xfId="0" applyFont="true" applyBorder="true" applyAlignment="true">
      <alignment horizontal="justify" vertical="center" wrapText="true"/>
    </xf>
    <xf numFmtId="176" fontId="3" fillId="0" borderId="1" xfId="0" applyNumberFormat="true" applyFont="true" applyBorder="true" applyAlignment="true">
      <alignment horizontal="center" vertical="center"/>
    </xf>
    <xf numFmtId="9" fontId="3" fillId="0" borderId="1" xfId="0" applyNumberFormat="true" applyFont="true" applyFill="true" applyBorder="true" applyAlignment="true">
      <alignment horizontal="left"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176" fontId="6"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70" zoomScaleNormal="100" zoomScaleSheetLayoutView="70" topLeftCell="A7" workbookViewId="0">
      <selection activeCell="S15" sqref="S15"/>
    </sheetView>
  </sheetViews>
  <sheetFormatPr defaultColWidth="9" defaultRowHeight="13.5"/>
  <cols>
    <col min="1" max="1" width="5.33333333333333" customWidth="true"/>
    <col min="2" max="2" width="7.75" customWidth="true"/>
    <col min="3" max="3" width="12.25" customWidth="true"/>
    <col min="4" max="4" width="41" customWidth="true"/>
    <col min="5" max="5" width="19.5083333333333" customWidth="true"/>
    <col min="6" max="6" width="13.3333333333333" customWidth="true"/>
    <col min="7" max="7" width="11.6666666666667" customWidth="true"/>
    <col min="8" max="8" width="12.5083333333333" customWidth="true"/>
    <col min="9" max="9" width="11" customWidth="true"/>
    <col min="10" max="10" width="16.7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20"/>
      <c r="F4" s="21"/>
      <c r="G4" s="4" t="s">
        <v>6</v>
      </c>
      <c r="H4" s="22" t="s">
        <v>7</v>
      </c>
      <c r="I4" s="22"/>
      <c r="J4" s="22"/>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23">
        <v>36.71</v>
      </c>
      <c r="F6" s="23">
        <v>36.71</v>
      </c>
      <c r="G6" s="23">
        <v>36.71</v>
      </c>
      <c r="H6" s="4">
        <v>10</v>
      </c>
      <c r="I6" s="26">
        <f>G6/F6</f>
        <v>1</v>
      </c>
      <c r="J6" s="27">
        <f>10*I6</f>
        <v>10</v>
      </c>
    </row>
    <row r="7" ht="15.75" spans="1:10">
      <c r="A7" s="6"/>
      <c r="B7" s="6"/>
      <c r="C7" s="6"/>
      <c r="D7" s="8" t="s">
        <v>16</v>
      </c>
      <c r="E7" s="23">
        <v>36.71</v>
      </c>
      <c r="F7" s="23">
        <v>36.71</v>
      </c>
      <c r="G7" s="23">
        <v>36.71</v>
      </c>
      <c r="H7" s="4" t="s">
        <v>17</v>
      </c>
      <c r="I7" s="26">
        <f>G7/F7</f>
        <v>1</v>
      </c>
      <c r="J7" s="6" t="s">
        <v>17</v>
      </c>
    </row>
    <row r="8" ht="25" customHeight="true" spans="1:10">
      <c r="A8" s="6"/>
      <c r="B8" s="6"/>
      <c r="C8" s="6"/>
      <c r="D8" s="9" t="s">
        <v>18</v>
      </c>
      <c r="E8" s="4"/>
      <c r="F8" s="4"/>
      <c r="G8" s="13"/>
      <c r="H8" s="4"/>
      <c r="I8" s="28"/>
      <c r="J8" s="6"/>
    </row>
    <row r="9" ht="19" customHeight="true" spans="1:10">
      <c r="A9" s="6"/>
      <c r="B9" s="6"/>
      <c r="C9" s="6"/>
      <c r="D9" s="4" t="s">
        <v>19</v>
      </c>
      <c r="E9" s="4"/>
      <c r="F9" s="4"/>
      <c r="G9" s="4"/>
      <c r="H9" s="4"/>
      <c r="I9" s="28"/>
      <c r="J9" s="6"/>
    </row>
    <row r="10" ht="26" customHeight="true" spans="1:10">
      <c r="A10" s="10" t="s">
        <v>20</v>
      </c>
      <c r="B10" s="11" t="s">
        <v>21</v>
      </c>
      <c r="C10" s="11"/>
      <c r="D10" s="11"/>
      <c r="E10" s="11"/>
      <c r="F10" s="11" t="s">
        <v>22</v>
      </c>
      <c r="G10" s="11"/>
      <c r="H10" s="11"/>
      <c r="I10" s="11"/>
      <c r="J10" s="11"/>
    </row>
    <row r="11" ht="194" customHeight="true" spans="1:10">
      <c r="A11" s="10"/>
      <c r="B11" s="12" t="s">
        <v>23</v>
      </c>
      <c r="C11" s="12"/>
      <c r="D11" s="12"/>
      <c r="E11" s="12"/>
      <c r="F11" s="12" t="s">
        <v>24</v>
      </c>
      <c r="G11" s="12"/>
      <c r="H11" s="12"/>
      <c r="I11" s="12"/>
      <c r="J11" s="12"/>
    </row>
    <row r="12" ht="31.5" spans="1:10">
      <c r="A12" s="10" t="s">
        <v>25</v>
      </c>
      <c r="B12" s="11" t="s">
        <v>26</v>
      </c>
      <c r="C12" s="13" t="s">
        <v>27</v>
      </c>
      <c r="D12" s="13" t="s">
        <v>28</v>
      </c>
      <c r="E12" s="13" t="s">
        <v>29</v>
      </c>
      <c r="F12" s="11" t="s">
        <v>30</v>
      </c>
      <c r="G12" s="11"/>
      <c r="H12" s="11" t="s">
        <v>31</v>
      </c>
      <c r="I12" s="11" t="s">
        <v>14</v>
      </c>
      <c r="J12" s="11" t="s">
        <v>32</v>
      </c>
    </row>
    <row r="13" ht="41" customHeight="true" spans="1:10">
      <c r="A13" s="10"/>
      <c r="B13" s="14" t="s">
        <v>33</v>
      </c>
      <c r="C13" s="13" t="s">
        <v>34</v>
      </c>
      <c r="D13" s="11" t="s">
        <v>35</v>
      </c>
      <c r="E13" s="13" t="s">
        <v>36</v>
      </c>
      <c r="F13" s="13" t="s">
        <v>36</v>
      </c>
      <c r="G13" s="13"/>
      <c r="H13" s="11">
        <v>15</v>
      </c>
      <c r="I13" s="11">
        <v>15</v>
      </c>
      <c r="J13" s="13"/>
    </row>
    <row r="14" s="1" customFormat="true" ht="91" customHeight="true" spans="1:10">
      <c r="A14" s="10"/>
      <c r="B14" s="15"/>
      <c r="C14" s="13" t="s">
        <v>37</v>
      </c>
      <c r="D14" s="13" t="s">
        <v>38</v>
      </c>
      <c r="E14" s="11" t="s">
        <v>39</v>
      </c>
      <c r="F14" s="24" t="s">
        <v>40</v>
      </c>
      <c r="G14" s="12"/>
      <c r="H14" s="11">
        <v>15</v>
      </c>
      <c r="I14" s="11">
        <v>13</v>
      </c>
      <c r="J14" s="13"/>
    </row>
    <row r="15" ht="41" customHeight="true" spans="1:10">
      <c r="A15" s="10"/>
      <c r="B15" s="15"/>
      <c r="C15" s="13" t="s">
        <v>41</v>
      </c>
      <c r="D15" s="13" t="s">
        <v>42</v>
      </c>
      <c r="E15" s="13" t="s">
        <v>43</v>
      </c>
      <c r="F15" s="11" t="s">
        <v>44</v>
      </c>
      <c r="G15" s="11"/>
      <c r="H15" s="11">
        <v>10</v>
      </c>
      <c r="I15" s="11">
        <v>10</v>
      </c>
      <c r="J15" s="13"/>
    </row>
    <row r="16" ht="38" customHeight="true" spans="1:10">
      <c r="A16" s="10"/>
      <c r="B16" s="15"/>
      <c r="C16" s="11" t="s">
        <v>45</v>
      </c>
      <c r="D16" s="11" t="s">
        <v>46</v>
      </c>
      <c r="E16" s="13" t="s">
        <v>47</v>
      </c>
      <c r="F16" s="11" t="s">
        <v>48</v>
      </c>
      <c r="G16" s="11"/>
      <c r="H16" s="11">
        <v>10</v>
      </c>
      <c r="I16" s="11">
        <v>10</v>
      </c>
      <c r="J16" s="13"/>
    </row>
    <row r="17" ht="63" spans="1:10">
      <c r="A17" s="10"/>
      <c r="B17" s="16" t="s">
        <v>49</v>
      </c>
      <c r="C17" s="17" t="s">
        <v>50</v>
      </c>
      <c r="D17" s="11" t="s">
        <v>51</v>
      </c>
      <c r="E17" s="11" t="s">
        <v>52</v>
      </c>
      <c r="F17" s="11" t="s">
        <v>52</v>
      </c>
      <c r="G17" s="11"/>
      <c r="H17" s="11">
        <v>30</v>
      </c>
      <c r="I17" s="13">
        <v>28</v>
      </c>
      <c r="J17" s="6"/>
    </row>
    <row r="18" ht="51" customHeight="true" spans="1:10">
      <c r="A18" s="10"/>
      <c r="B18" s="17" t="s">
        <v>53</v>
      </c>
      <c r="C18" s="17" t="s">
        <v>54</v>
      </c>
      <c r="D18" s="18" t="s">
        <v>55</v>
      </c>
      <c r="E18" s="13" t="s">
        <v>56</v>
      </c>
      <c r="F18" s="25">
        <v>1</v>
      </c>
      <c r="G18" s="13"/>
      <c r="H18" s="11">
        <v>10</v>
      </c>
      <c r="I18" s="13">
        <v>7</v>
      </c>
      <c r="J18" s="6" t="s">
        <v>57</v>
      </c>
    </row>
    <row r="19" ht="27" customHeight="true" spans="1:10">
      <c r="A19" s="19" t="s">
        <v>58</v>
      </c>
      <c r="B19" s="19"/>
      <c r="C19" s="19"/>
      <c r="D19" s="19"/>
      <c r="E19" s="19"/>
      <c r="F19" s="19"/>
      <c r="G19" s="19"/>
      <c r="H19" s="19">
        <v>100</v>
      </c>
      <c r="I19" s="29">
        <f>SUM(I13:I18)+J6</f>
        <v>93</v>
      </c>
      <c r="J19" s="13"/>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6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2025-08-25T17:18:42Z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840FBD5B26004CEAB0439A8D2260FFCA_13</vt:lpwstr>
  </property>
</Properties>
</file>