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<sst xmlns="http://schemas.openxmlformats.org/spreadsheetml/2006/main" count="74" uniqueCount="58">
  <si>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</si>
  <si>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</si>
  <si>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</si>
  <si>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心理健康服务及精神卫生防治项目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</si>
  <si>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</si>
  <si>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</si>
  <si>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</si>
  <si>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</si>
  <si>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</si>
  <si>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</si>
  <si>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</si>
  <si>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</si>
  <si>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</si>
  <si>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</si>
  <si>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</si>
  <si>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</si>
  <si>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</si>
  <si>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</si>
  <si>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</si>
  <si>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</si>
  <si>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</si>
  <si>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</si>
  <si>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</si>
  <si>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脑健康体检服务，调查本市老年人脑健康情况；通过对心理热线工作的培训、质控和督导，加强热线的业务水平；继续完善心理健康体检平台，为居民了解自身心理健康水平提供平台及业务支撑；开展世界预防自杀日宣传及自杀热线管理；开展世界精神卫生日宣传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</si>
  <si>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</si>
  <si>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</si>
  <si>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</si>
  <si>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</si>
  <si>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</si>
  <si>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</si>
  <si>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</si>
  <si>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</si>
  <si>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</si>
  <si>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</si>
  <si>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筛查工作报告</t>
  </si>
  <si>
    <t>≥2篇</t>
  </si>
  <si>
    <t>2篇</t>
  </si>
  <si>
    <t>质量指标</t>
  </si>
  <si>
    <t>世界精神卫生日活动完成情况符合预期设置</t>
  </si>
  <si>
    <t>符合预期</t>
  </si>
  <si>
    <t>时效指标</t>
  </si>
  <si>
    <t>项目实施的及时性</t>
  </si>
  <si>
    <t>按程序及时开展</t>
  </si>
  <si>
    <t>项目按时完成</t>
  </si>
  <si>
    <t>经济成本指标</t>
  </si>
  <si>
    <t>项目预算控制数</t>
  </si>
  <si>
    <t>≤740万元</t>
  </si>
  <si>
    <t>709.788万元</t>
  </si>
  <si>
    <t>效益指标</t>
  </si>
  <si>
    <t>经济效益指标</t>
  </si>
  <si>
    <t>控制和降低精神疾患产生的间接经济效益</t>
  </si>
  <si>
    <t>优良中低差</t>
  </si>
  <si>
    <t>良</t>
  </si>
  <si>
    <t>满意度
指标</t>
  </si>
  <si>
    <t>服务对象满意度指标</t>
  </si>
  <si>
    <t>服务对象对工作开展满意度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</si>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</sst>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3" fillId="22" borderId="13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2" fillId="26" borderId="13" applyNumberFormat="false" applyAlignment="false" applyProtection="false">
      <alignment vertical="center"/>
    </xf>
    <xf numFmtId="0" fontId="20" fillId="22" borderId="12" applyNumberFormat="false" applyAlignment="false" applyProtection="false">
      <alignment vertical="center"/>
    </xf>
    <xf numFmtId="0" fontId="17" fillId="19" borderId="11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true" applyAlignment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10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workbookViewId="0">
      <selection activeCell="A20" sqref="$A20:$XFD20"/>
    </sheetView>
  </sheetViews>
  <sheetFormatPr defaultColWidth="9" defaultRowHeight="14.2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333333333333" style="1" customWidth="true"/>
    <col min="7" max="7" width="13.6083333333333" style="1" customWidth="true"/>
    <col min="8" max="8" width="12.5083333333333" style="1" customWidth="true"/>
    <col min="9" max="9" width="11" style="1" customWidth="true"/>
    <col min="10" max="10" width="14.5833333333333" style="1" customWidth="true"/>
    <col min="11" max="16384" width="9" style="1"/>
  </cols>
  <sheetData>
    <row r="1" s="1" customFormat="true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true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true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true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s="1" customFormat="true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s="1" customFormat="true" ht="20" customHeight="true" spans="1:10">
      <c r="A6" s="6"/>
      <c r="B6" s="6"/>
      <c r="C6" s="6"/>
      <c r="D6" s="7" t="s">
        <v>15</v>
      </c>
      <c r="E6" s="17">
        <v>745</v>
      </c>
      <c r="F6" s="17">
        <v>710</v>
      </c>
      <c r="G6" s="17">
        <v>709.788</v>
      </c>
      <c r="H6" s="4">
        <v>10</v>
      </c>
      <c r="I6" s="21">
        <f t="shared" ref="I6:I9" si="0">G6/F6</f>
        <v>0.999701408450704</v>
      </c>
      <c r="J6" s="22">
        <f>H6*I6</f>
        <v>9.99701408450704</v>
      </c>
    </row>
    <row r="7" s="1" customFormat="true" ht="15.75" spans="1:10">
      <c r="A7" s="6"/>
      <c r="B7" s="6"/>
      <c r="C7" s="6"/>
      <c r="D7" s="8" t="s">
        <v>16</v>
      </c>
      <c r="E7" s="17">
        <v>745</v>
      </c>
      <c r="F7" s="17">
        <v>710</v>
      </c>
      <c r="G7" s="17">
        <v>709.788</v>
      </c>
      <c r="H7" s="4" t="s">
        <v>17</v>
      </c>
      <c r="I7" s="21">
        <f t="shared" si="0"/>
        <v>0.999701408450704</v>
      </c>
      <c r="J7" s="6" t="s">
        <v>17</v>
      </c>
    </row>
    <row r="8" s="1" customFormat="true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s="1" customFormat="true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s="1" customFormat="true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s="1" customFormat="true" ht="75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s="1" customFormat="true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s="1" customFormat="true" ht="41" customHeight="true" spans="1:10">
      <c r="A13" s="10"/>
      <c r="B13" s="11" t="s">
        <v>32</v>
      </c>
      <c r="C13" s="4" t="s">
        <v>33</v>
      </c>
      <c r="D13" s="6" t="s">
        <v>34</v>
      </c>
      <c r="E13" s="4" t="s">
        <v>35</v>
      </c>
      <c r="F13" s="4" t="s">
        <v>36</v>
      </c>
      <c r="G13" s="4"/>
      <c r="H13" s="6">
        <v>20</v>
      </c>
      <c r="I13" s="6">
        <v>20</v>
      </c>
      <c r="J13" s="4"/>
    </row>
    <row r="14" s="1" customFormat="true" ht="49" customHeight="true" spans="1:10">
      <c r="A14" s="10"/>
      <c r="B14" s="12"/>
      <c r="C14" s="4" t="s">
        <v>37</v>
      </c>
      <c r="D14" s="6" t="s">
        <v>38</v>
      </c>
      <c r="E14" s="4" t="s">
        <v>39</v>
      </c>
      <c r="F14" s="18" t="s">
        <v>39</v>
      </c>
      <c r="G14" s="6"/>
      <c r="H14" s="6">
        <v>10</v>
      </c>
      <c r="I14" s="6">
        <v>10</v>
      </c>
      <c r="J14" s="4"/>
    </row>
    <row r="15" s="1" customFormat="true" ht="41" customHeight="true" spans="1:10">
      <c r="A15" s="10"/>
      <c r="B15" s="12"/>
      <c r="C15" s="4" t="s">
        <v>40</v>
      </c>
      <c r="D15" s="6" t="s">
        <v>41</v>
      </c>
      <c r="E15" s="4" t="s">
        <v>42</v>
      </c>
      <c r="F15" s="6" t="s">
        <v>43</v>
      </c>
      <c r="G15" s="6"/>
      <c r="H15" s="6">
        <v>10</v>
      </c>
      <c r="I15" s="6">
        <v>10</v>
      </c>
      <c r="J15" s="4"/>
    </row>
    <row r="16" s="1" customFormat="true" ht="31.5" spans="1:10">
      <c r="A16" s="10"/>
      <c r="B16" s="12"/>
      <c r="C16" s="6" t="s">
        <v>44</v>
      </c>
      <c r="D16" s="6" t="s">
        <v>45</v>
      </c>
      <c r="E16" s="4" t="s">
        <v>46</v>
      </c>
      <c r="F16" s="6" t="s">
        <v>47</v>
      </c>
      <c r="G16" s="6"/>
      <c r="H16" s="6">
        <v>10</v>
      </c>
      <c r="I16" s="6">
        <v>10</v>
      </c>
      <c r="J16" s="4"/>
    </row>
    <row r="17" s="1" customFormat="true" ht="47.25" spans="1:10">
      <c r="A17" s="10"/>
      <c r="B17" s="13" t="s">
        <v>48</v>
      </c>
      <c r="C17" s="13" t="s">
        <v>49</v>
      </c>
      <c r="D17" s="6" t="s">
        <v>50</v>
      </c>
      <c r="E17" s="19" t="s">
        <v>51</v>
      </c>
      <c r="F17" s="6" t="s">
        <v>52</v>
      </c>
      <c r="G17" s="4"/>
      <c r="H17" s="6">
        <v>30</v>
      </c>
      <c r="I17" s="4">
        <v>30</v>
      </c>
      <c r="J17" s="6"/>
    </row>
    <row r="18" s="1" customFormat="true" ht="51" customHeight="true" spans="1:10">
      <c r="A18" s="10"/>
      <c r="B18" s="13" t="s">
        <v>53</v>
      </c>
      <c r="C18" s="13" t="s">
        <v>54</v>
      </c>
      <c r="D18" s="6" t="s">
        <v>55</v>
      </c>
      <c r="E18" s="4" t="s">
        <v>56</v>
      </c>
      <c r="F18" s="20">
        <v>0.9539</v>
      </c>
      <c r="G18" s="4"/>
      <c r="H18" s="6">
        <v>10</v>
      </c>
      <c r="I18" s="4">
        <v>10</v>
      </c>
      <c r="J18" s="6"/>
    </row>
    <row r="19" s="1" customFormat="true" ht="27" customHeight="true" spans="1:10">
      <c r="A19" s="14" t="s">
        <v>57</v>
      </c>
      <c r="B19" s="14"/>
      <c r="C19" s="14"/>
      <c r="D19" s="14"/>
      <c r="E19" s="14"/>
      <c r="F19" s="14"/>
      <c r="G19" s="14"/>
      <c r="H19" s="14">
        <v>100</v>
      </c>
      <c r="I19" s="23">
        <f>SUM(I13:I18)+J6</f>
        <v>99.997014084507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86185</dc:creator>
  <cp:lastModifiedBy>admin</cp:lastModifiedBy>
  <dcterms:created xsi:type="dcterms:W3CDTF">2025-04-18T18:03:00Z</dcterms:created>
  <dcterms:modified xsi:type="dcterms:W3CDTF">2025-08-25T17:39:33Z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64BBBB6393804600AFF4C9EE5379E338_13</vt:lpwstr>
  </property>
  <property fmtid="{D5CDD505-2E9C-101B-9397-08002B2CF9AE}" pid="3" name="KSOProductBuildVer">
    <vt:lpwstr>2052-11.8.2.10587</vt:lpwstr>
  </property>
</Properties>
</file>