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<sst xmlns="http://schemas.openxmlformats.org/spreadsheetml/2006/main" count="64" uniqueCount="61">
  <si>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</si>
  <si>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</si>
  <si>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</si>
  <si>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国际港澳台交流合作项目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</si>
  <si>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</si>
  <si>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</si>
  <si>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</si>
  <si>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</si>
  <si>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</si>
  <si>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</si>
  <si>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</si>
  <si>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</si>
  <si>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</si>
  <si>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</si>
  <si>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</si>
  <si>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</si>
  <si>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</si>
  <si>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</si>
  <si>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</si>
  <si>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</si>
  <si>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</si>
  <si>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</si>
  <si>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</si>
  <si>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一、立足“四个中心”功能定位，持续深化多双边国际合作。继续落实与法国等国家和地区的合作协议，提升重点学科建设和人才培养水平，服务公共卫生应急体系建设和健康北京建设。继续高水平筹办京台科技论坛卫生健康分论坛、京港洽谈会卫生健康合作专题活动等品牌项目，推动两岸三地疫情防控常态化合作。二、以问题和目标为导向，推动共建“一带一路”和民间合作高质量发展。进一步提升“一带一路”卫生健康国际合作项目和世界卫生组织合作中心合作项目的培育、支撑、管理和推广水平。三、促进外事管理服务开放发展，为首都国际交往中心建设贡献力量。</t>
  </si>
  <si>
    <t>一、继续巩固港澳台合作交流机制，服务融合发展。
（一）认真落实港澳会议备忘录重点工作，积极推进“京港医疗卫生人才双向交流”计划。（二）继续巩固京港卫生健康合作成熟平台。
（三）京台卫生健康合作重点任务全面落实。
二、积极拓展卫生健康国际合作交流，服务“健康丝绸之路”建设。
（一）根据市政府统一安排相关工作团赴境外访问交流。
（二）开展2024-2025年度“一带一路”国际卫生健康合作项目和世界卫生组织合作中心项目申报。
三、加强卫生健康外事治理体系和治理能力建设，服务高质量发展。
（一）协调调动资源为出访人员提供便捷服务。
（二）服务国际交往中心功能建设，持续提高涉外服务精细化水平。
（三）利用境外访问跟团组积极推介我市健康卫生工作。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</si>
  <si>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</si>
  <si>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</si>
  <si>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</si>
  <si>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</si>
  <si>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</si>
  <si>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</si>
  <si>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</si>
  <si>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</si>
  <si>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</si>
  <si>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</si>
  <si>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实施一带一路项目和世界卫生组织合作中心项目</t>
  </si>
  <si>
    <t>≥10个</t>
  </si>
  <si>
    <t>15个</t>
  </si>
  <si>
    <t>质量指标</t>
  </si>
  <si>
    <t>国际合作项目完成率</t>
  </si>
  <si>
    <t>100%</t>
  </si>
  <si>
    <t>时效指标</t>
  </si>
  <si>
    <t>本年度工作目标完成时间</t>
  </si>
  <si>
    <t>≤12月</t>
  </si>
  <si>
    <t>12月</t>
  </si>
  <si>
    <t>经济成本指标</t>
  </si>
  <si>
    <t>总成本</t>
  </si>
  <si>
    <t>≤309.88万元</t>
  </si>
  <si>
    <t>256.27万元</t>
  </si>
  <si>
    <t>效益指标</t>
  </si>
  <si>
    <t>社会效益
指标</t>
  </si>
  <si>
    <t>社会效益</t>
  </si>
  <si>
    <t>发挥首都资源优势开展卫生健康国际合作，服务中央总体外交大局，进一步参与全球卫生治理。</t>
  </si>
  <si>
    <t>充分利用首都卫生健康领域资源优势，深入开展卫生健康国际合作，服务中央总体外交大局，进一步参与全球卫生治理，顺利完成年度各项重点任务。</t>
  </si>
  <si>
    <t>效益支撑资料需更加充分</t>
  </si>
  <si>
    <t>满意度
指标</t>
  </si>
  <si>
    <t>服务对象满意度指标</t>
  </si>
  <si>
    <t>相关部门机构满意度</t>
  </si>
  <si>
    <t>≥90%</t>
  </si>
  <si>
    <t>满意度调查问卷及访问对象应更加充实和精准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</si>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</sst>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4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9" fillId="17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5" fillId="12" borderId="9" applyNumberFormat="false" applyAlignment="false" applyProtection="false">
      <alignment vertical="center"/>
    </xf>
    <xf numFmtId="0" fontId="17" fillId="17" borderId="10" applyNumberFormat="false" applyAlignment="false" applyProtection="false">
      <alignment vertical="center"/>
    </xf>
    <xf numFmtId="0" fontId="25" fillId="30" borderId="14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Normal="100" zoomScaleSheetLayoutView="100" workbookViewId="0">
      <selection activeCell="A20" sqref="$A20:$XFD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41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2">
        <v>309.88</v>
      </c>
      <c r="F6" s="22">
        <v>262.38</v>
      </c>
      <c r="G6" s="23">
        <v>256.267</v>
      </c>
      <c r="H6" s="4">
        <v>10</v>
      </c>
      <c r="I6" s="26">
        <f>G6/F6</f>
        <v>0.976701730314811</v>
      </c>
      <c r="J6" s="27">
        <f>10*I6</f>
        <v>9.7670173031481</v>
      </c>
    </row>
    <row r="7" ht="15.75" spans="1:10">
      <c r="A7" s="6"/>
      <c r="B7" s="6"/>
      <c r="C7" s="6"/>
      <c r="D7" s="8" t="s">
        <v>16</v>
      </c>
      <c r="E7" s="22">
        <v>309.88</v>
      </c>
      <c r="F7" s="22">
        <v>262.3821884</v>
      </c>
      <c r="G7" s="23">
        <v>256.267</v>
      </c>
      <c r="H7" s="4" t="s">
        <v>17</v>
      </c>
      <c r="I7" s="26">
        <f>G7/F7</f>
        <v>0.976693584128975</v>
      </c>
      <c r="J7" s="6" t="s">
        <v>17</v>
      </c>
    </row>
    <row r="8" ht="25" customHeight="true" spans="1:10">
      <c r="A8" s="6"/>
      <c r="B8" s="6"/>
      <c r="C8" s="6"/>
      <c r="D8" s="9" t="s">
        <v>18</v>
      </c>
      <c r="E8" s="4"/>
      <c r="F8" s="4"/>
      <c r="G8" s="13"/>
      <c r="H8" s="4"/>
      <c r="I8" s="28"/>
      <c r="J8" s="6"/>
    </row>
    <row r="9" ht="19" customHeight="true" spans="1:10">
      <c r="A9" s="6"/>
      <c r="B9" s="6"/>
      <c r="C9" s="6"/>
      <c r="D9" s="4" t="s">
        <v>19</v>
      </c>
      <c r="E9" s="4"/>
      <c r="F9" s="4"/>
      <c r="G9" s="4"/>
      <c r="H9" s="4"/>
      <c r="I9" s="28"/>
      <c r="J9" s="6"/>
    </row>
    <row r="10" ht="26" customHeight="true" spans="1:10">
      <c r="A10" s="10" t="s">
        <v>20</v>
      </c>
      <c r="B10" s="11" t="s">
        <v>21</v>
      </c>
      <c r="C10" s="11"/>
      <c r="D10" s="11"/>
      <c r="E10" s="11"/>
      <c r="F10" s="11" t="s">
        <v>22</v>
      </c>
      <c r="G10" s="11"/>
      <c r="H10" s="11"/>
      <c r="I10" s="11"/>
      <c r="J10" s="11"/>
    </row>
    <row r="11" ht="220" customHeight="true" spans="1:10">
      <c r="A11" s="10"/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  <c r="J11" s="12"/>
    </row>
    <row r="12" ht="31.5" spans="1:10">
      <c r="A12" s="10" t="s">
        <v>25</v>
      </c>
      <c r="B12" s="11" t="s">
        <v>26</v>
      </c>
      <c r="C12" s="13" t="s">
        <v>27</v>
      </c>
      <c r="D12" s="13" t="s">
        <v>28</v>
      </c>
      <c r="E12" s="13" t="s">
        <v>29</v>
      </c>
      <c r="F12" s="11" t="s">
        <v>30</v>
      </c>
      <c r="G12" s="11"/>
      <c r="H12" s="11" t="s">
        <v>31</v>
      </c>
      <c r="I12" s="11" t="s">
        <v>14</v>
      </c>
      <c r="J12" s="11" t="s">
        <v>32</v>
      </c>
    </row>
    <row r="13" ht="41" customHeight="true" spans="1:10">
      <c r="A13" s="10"/>
      <c r="B13" s="14" t="s">
        <v>33</v>
      </c>
      <c r="C13" s="13" t="s">
        <v>34</v>
      </c>
      <c r="D13" s="11" t="s">
        <v>35</v>
      </c>
      <c r="E13" s="13" t="s">
        <v>36</v>
      </c>
      <c r="F13" s="13" t="s">
        <v>37</v>
      </c>
      <c r="G13" s="13"/>
      <c r="H13" s="11">
        <v>15</v>
      </c>
      <c r="I13" s="11">
        <v>15</v>
      </c>
      <c r="J13" s="13"/>
    </row>
    <row r="14" s="1" customFormat="true" ht="41" customHeight="true" spans="1:10">
      <c r="A14" s="10"/>
      <c r="B14" s="15"/>
      <c r="C14" s="13" t="s">
        <v>38</v>
      </c>
      <c r="D14" s="13" t="s">
        <v>39</v>
      </c>
      <c r="E14" s="13" t="s">
        <v>40</v>
      </c>
      <c r="F14" s="24" t="s">
        <v>40</v>
      </c>
      <c r="G14" s="11"/>
      <c r="H14" s="11">
        <v>15</v>
      </c>
      <c r="I14" s="11">
        <v>15</v>
      </c>
      <c r="J14" s="13"/>
    </row>
    <row r="15" ht="41" customHeight="true" spans="1:10">
      <c r="A15" s="10"/>
      <c r="B15" s="15"/>
      <c r="C15" s="13" t="s">
        <v>41</v>
      </c>
      <c r="D15" s="13" t="s">
        <v>42</v>
      </c>
      <c r="E15" s="13" t="s">
        <v>43</v>
      </c>
      <c r="F15" s="11" t="s">
        <v>44</v>
      </c>
      <c r="G15" s="11"/>
      <c r="H15" s="11">
        <v>10</v>
      </c>
      <c r="I15" s="11">
        <v>10</v>
      </c>
      <c r="J15" s="13"/>
    </row>
    <row r="16" ht="38" customHeight="true" spans="1:10">
      <c r="A16" s="10"/>
      <c r="B16" s="15"/>
      <c r="C16" s="11" t="s">
        <v>45</v>
      </c>
      <c r="D16" s="11" t="s">
        <v>46</v>
      </c>
      <c r="E16" s="13" t="s">
        <v>47</v>
      </c>
      <c r="F16" s="11" t="s">
        <v>48</v>
      </c>
      <c r="G16" s="11"/>
      <c r="H16" s="11">
        <v>10</v>
      </c>
      <c r="I16" s="11">
        <v>10</v>
      </c>
      <c r="J16" s="13"/>
    </row>
    <row r="17" ht="78.75" spans="1:10">
      <c r="A17" s="10"/>
      <c r="B17" s="16" t="s">
        <v>49</v>
      </c>
      <c r="C17" s="16" t="s">
        <v>50</v>
      </c>
      <c r="D17" s="11" t="s">
        <v>51</v>
      </c>
      <c r="E17" s="11" t="s">
        <v>52</v>
      </c>
      <c r="F17" s="11" t="s">
        <v>53</v>
      </c>
      <c r="G17" s="11"/>
      <c r="H17" s="11">
        <v>30</v>
      </c>
      <c r="I17" s="13">
        <v>28</v>
      </c>
      <c r="J17" s="6" t="s">
        <v>54</v>
      </c>
    </row>
    <row r="18" ht="51" customHeight="true" spans="1:10">
      <c r="A18" s="10"/>
      <c r="B18" s="16" t="s">
        <v>55</v>
      </c>
      <c r="C18" s="16" t="s">
        <v>56</v>
      </c>
      <c r="D18" s="17" t="s">
        <v>57</v>
      </c>
      <c r="E18" s="13" t="s">
        <v>58</v>
      </c>
      <c r="F18" s="25">
        <v>0.95</v>
      </c>
      <c r="G18" s="13"/>
      <c r="H18" s="11">
        <v>10</v>
      </c>
      <c r="I18" s="13">
        <v>7</v>
      </c>
      <c r="J18" s="6" t="s">
        <v>59</v>
      </c>
    </row>
    <row r="19" ht="27" customHeight="true" spans="1:10">
      <c r="A19" s="18" t="s">
        <v>60</v>
      </c>
      <c r="B19" s="18"/>
      <c r="C19" s="18"/>
      <c r="D19" s="18"/>
      <c r="E19" s="18"/>
      <c r="F19" s="18"/>
      <c r="G19" s="18"/>
      <c r="H19" s="18">
        <v>100</v>
      </c>
      <c r="I19" s="29">
        <f>SUM(I13:I18)+J6</f>
        <v>94.7670173031481</v>
      </c>
      <c r="J19" s="13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2025-08-25T17:19:39Z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5EBE539867CF43EF11CA0868D472236D_43</vt:lpwstr>
  </property>
</Properties>
</file>