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<sst xmlns="http://schemas.openxmlformats.org/spreadsheetml/2006/main" count="62" uniqueCount="60">
  <si>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</si>
  <si>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</si>
  <si>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</si>
  <si>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卫生健康数据互联互通及应用推进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</si>
  <si>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</si>
  <si>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</si>
  <si>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</si>
  <si>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</si>
  <si>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</si>
  <si>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</si>
  <si>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</si>
  <si>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</si>
  <si>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</si>
  <si>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</si>
  <si>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</si>
  <si>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</si>
  <si>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</si>
  <si>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</si>
  <si>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</si>
  <si>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</si>
  <si>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</si>
  <si>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</si>
  <si>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</si>
  <si>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推动医疗健康数据互联互通，持续推进电子病历共享调阅。落实《北京智慧医疗健康实施方案》顶层设计规划，优化个人健康记录应用场景功能，进一步汇聚各区卫生健康信息平台中区属医院诊疗数据。不断完善卫生健康数据管理制度，推进智慧城市建设卫生健康数据共享应用。推进国家区块链创新应用试点特色基地建设。</t>
  </si>
  <si>
    <t>基于北京市医疗卫生健康领域的顶层设计，开展“三医”电子病历共享和检查检验结果互认，推动医疗健康数据互联互通，服务管理、服务机构、服务患者，推进智慧城市建设卫生健康数据共享应用，对提升医疗服务质量和效率、支持医药健康产业的发展发挥了重要作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</si>
  <si>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</si>
  <si>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</si>
  <si>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</si>
  <si>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</si>
  <si>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</si>
  <si>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</si>
  <si>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</si>
  <si>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</si>
  <si>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</si>
  <si>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</si>
  <si>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根据智慧医疗健康任务承担的具体工作</t>
  </si>
  <si>
    <t>≥1次</t>
  </si>
  <si>
    <t>1次</t>
  </si>
  <si>
    <t>质量指标</t>
  </si>
  <si>
    <t>完成年度工作任务完成率</t>
  </si>
  <si>
    <t>100%</t>
  </si>
  <si>
    <t>时效指标</t>
  </si>
  <si>
    <t>项目实施的及时性</t>
  </si>
  <si>
    <t>12月底前完成</t>
  </si>
  <si>
    <t>已在12月底前完成</t>
  </si>
  <si>
    <t>经济成本指标</t>
  </si>
  <si>
    <t>项目成本</t>
  </si>
  <si>
    <t>≤92万元</t>
  </si>
  <si>
    <t>89.3万元</t>
  </si>
  <si>
    <t>效益指标</t>
  </si>
  <si>
    <t>社会效益
指标</t>
  </si>
  <si>
    <t>推动医疗健康数据互联互通，持续推进电子病历共享调阅。</t>
  </si>
  <si>
    <t>医疗健康数据互联互通，电子病历共享调阅</t>
  </si>
  <si>
    <t>该项目推动了医疗健康数据互联互通，电子病历共享调阅。电子病历共享应用持续深化，按照覆盖面广、时效快、质量好、应用水平高的目标持续发力，数据时效性达到准实时。</t>
  </si>
  <si>
    <t>满意度
指标</t>
  </si>
  <si>
    <t>服务对象满意度指标</t>
  </si>
  <si>
    <t>上级行政部门满意度</t>
  </si>
  <si>
    <t>≥90%</t>
  </si>
  <si>
    <t>满意度调查问卷设计需更精细，方便完善后续升级完善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</si>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</sst>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1" fillId="24" borderId="12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3" fillId="26" borderId="12" applyNumberFormat="false" applyAlignment="false" applyProtection="false">
      <alignment vertical="center"/>
    </xf>
    <xf numFmtId="0" fontId="24" fillId="24" borderId="13" applyNumberFormat="false" applyAlignment="false" applyProtection="false">
      <alignment vertical="center"/>
    </xf>
    <xf numFmtId="0" fontId="25" fillId="29" borderId="14" applyNumberFormat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22" fillId="25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176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topLeftCell="A9" workbookViewId="0">
      <selection activeCell="E16" sqref="E16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41" customWidth="true"/>
    <col min="5" max="5" width="19.5083333333333" customWidth="true"/>
    <col min="6" max="6" width="13.3333333333333" customWidth="true"/>
    <col min="7" max="7" width="31.55" customWidth="true"/>
    <col min="8" max="8" width="12.5083333333333" customWidth="true"/>
    <col min="9" max="9" width="11" customWidth="true"/>
    <col min="10" max="10" width="23.1166666666667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20" t="s">
        <v>7</v>
      </c>
      <c r="I4" s="20"/>
      <c r="J4" s="20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92</v>
      </c>
      <c r="F6" s="4">
        <v>92</v>
      </c>
      <c r="G6" s="4">
        <v>89.3</v>
      </c>
      <c r="H6" s="4">
        <v>10</v>
      </c>
      <c r="I6" s="25">
        <f>G6/F6</f>
        <v>0.970652173913043</v>
      </c>
      <c r="J6" s="26">
        <f>10*I6</f>
        <v>9.70652173913044</v>
      </c>
    </row>
    <row r="7" ht="15.75" spans="1:10">
      <c r="A7" s="6"/>
      <c r="B7" s="6"/>
      <c r="C7" s="6"/>
      <c r="D7" s="8" t="s">
        <v>16</v>
      </c>
      <c r="E7" s="4">
        <v>92</v>
      </c>
      <c r="F7" s="4">
        <v>92</v>
      </c>
      <c r="G7" s="4">
        <v>89.3</v>
      </c>
      <c r="H7" s="4" t="s">
        <v>17</v>
      </c>
      <c r="I7" s="25">
        <f>G7/F7</f>
        <v>0.970652173913043</v>
      </c>
      <c r="J7" s="6" t="s">
        <v>17</v>
      </c>
    </row>
    <row r="8" ht="25" customHeight="true" spans="1:10">
      <c r="A8" s="6"/>
      <c r="B8" s="6"/>
      <c r="C8" s="6"/>
      <c r="D8" s="9" t="s">
        <v>18</v>
      </c>
      <c r="E8" s="4"/>
      <c r="F8" s="4"/>
      <c r="G8" s="4"/>
      <c r="H8" s="4"/>
      <c r="I8" s="27"/>
      <c r="J8" s="6"/>
    </row>
    <row r="9" ht="19" customHeight="true" spans="1:10">
      <c r="A9" s="6"/>
      <c r="B9" s="6"/>
      <c r="C9" s="6"/>
      <c r="D9" s="4" t="s">
        <v>19</v>
      </c>
      <c r="E9" s="4"/>
      <c r="F9" s="4"/>
      <c r="G9" s="4"/>
      <c r="H9" s="4"/>
      <c r="I9" s="27"/>
      <c r="J9" s="6"/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93" customHeight="true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4" t="s">
        <v>35</v>
      </c>
      <c r="E13" s="4" t="s">
        <v>36</v>
      </c>
      <c r="F13" s="4" t="s">
        <v>37</v>
      </c>
      <c r="G13" s="4"/>
      <c r="H13" s="6">
        <v>20</v>
      </c>
      <c r="I13" s="6">
        <v>20</v>
      </c>
      <c r="J13" s="4"/>
    </row>
    <row r="14" s="1" customFormat="true" ht="41" customHeight="true" spans="1:10">
      <c r="A14" s="12"/>
      <c r="B14" s="13"/>
      <c r="C14" s="14" t="s">
        <v>38</v>
      </c>
      <c r="D14" s="4" t="s">
        <v>39</v>
      </c>
      <c r="E14" s="4" t="s">
        <v>40</v>
      </c>
      <c r="F14" s="21">
        <v>1</v>
      </c>
      <c r="G14" s="22"/>
      <c r="H14" s="22">
        <v>10</v>
      </c>
      <c r="I14" s="22">
        <v>10</v>
      </c>
      <c r="J14" s="14"/>
    </row>
    <row r="15" ht="41" customHeight="true" spans="1:10">
      <c r="A15" s="10"/>
      <c r="B15" s="13"/>
      <c r="C15" s="4" t="s">
        <v>41</v>
      </c>
      <c r="D15" s="4" t="s">
        <v>42</v>
      </c>
      <c r="E15" s="4" t="s">
        <v>43</v>
      </c>
      <c r="F15" s="6" t="s">
        <v>44</v>
      </c>
      <c r="G15" s="6"/>
      <c r="H15" s="6">
        <v>10</v>
      </c>
      <c r="I15" s="6">
        <v>10</v>
      </c>
      <c r="J15" s="4"/>
    </row>
    <row r="16" ht="38" customHeight="true" spans="1:10">
      <c r="A16" s="10"/>
      <c r="B16" s="13"/>
      <c r="C16" s="6" t="s">
        <v>45</v>
      </c>
      <c r="D16" s="6" t="s">
        <v>46</v>
      </c>
      <c r="E16" s="4" t="s">
        <v>47</v>
      </c>
      <c r="F16" s="6" t="s">
        <v>48</v>
      </c>
      <c r="G16" s="6"/>
      <c r="H16" s="6">
        <v>20</v>
      </c>
      <c r="I16" s="6">
        <v>20</v>
      </c>
      <c r="J16" s="4"/>
    </row>
    <row r="17" ht="160" customHeight="true" spans="1:10">
      <c r="A17" s="10"/>
      <c r="B17" s="15" t="s">
        <v>49</v>
      </c>
      <c r="C17" s="15" t="s">
        <v>50</v>
      </c>
      <c r="D17" s="6" t="s">
        <v>51</v>
      </c>
      <c r="E17" s="6" t="s">
        <v>52</v>
      </c>
      <c r="F17" s="23" t="s">
        <v>53</v>
      </c>
      <c r="G17" s="23"/>
      <c r="H17" s="6">
        <v>20</v>
      </c>
      <c r="I17" s="4">
        <v>20</v>
      </c>
      <c r="J17" s="6"/>
    </row>
    <row r="18" ht="51" customHeight="true" spans="1:10">
      <c r="A18" s="10"/>
      <c r="B18" s="15" t="s">
        <v>54</v>
      </c>
      <c r="C18" s="15" t="s">
        <v>55</v>
      </c>
      <c r="D18" s="16" t="s">
        <v>56</v>
      </c>
      <c r="E18" s="4" t="s">
        <v>57</v>
      </c>
      <c r="F18" s="24">
        <v>0.95</v>
      </c>
      <c r="G18" s="4"/>
      <c r="H18" s="6">
        <v>10</v>
      </c>
      <c r="I18" s="4">
        <v>7</v>
      </c>
      <c r="J18" s="6" t="s">
        <v>58</v>
      </c>
    </row>
    <row r="19" ht="27" customHeight="true" spans="1:10">
      <c r="A19" s="17" t="s">
        <v>59</v>
      </c>
      <c r="B19" s="17"/>
      <c r="C19" s="17"/>
      <c r="D19" s="17"/>
      <c r="E19" s="17"/>
      <c r="F19" s="17"/>
      <c r="G19" s="17"/>
      <c r="H19" s="17">
        <v>100</v>
      </c>
      <c r="I19" s="28">
        <f>SUM(I13:I18)+J6</f>
        <v>96.7065217391304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5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1032E8EA3B884802B5709A2348087F56_13</vt:lpwstr>
  </property>
</Properties>
</file>