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<sst xmlns="http://schemas.openxmlformats.org/spreadsheetml/2006/main" count="85" uniqueCount="70">
  <si>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</si>
  <si>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</si>
  <si>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</si>
  <si>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卫健委机关2024年中央转移支付医疗卫生机构能力建设项目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</si>
  <si>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</si>
  <si>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</si>
  <si>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</si>
  <si>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</si>
  <si>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</si>
  <si>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</si>
  <si>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</si>
  <si>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</si>
  <si>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</si>
  <si>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</si>
  <si>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</si>
  <si>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</si>
  <si>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其中：中央财政资金</t>
  </si>
  <si>
    <t>—</t>
  </si>
  <si>
    <t xml:space="preserve">       地方财政资金</t>
  </si>
  <si>
    <t xml:space="preserve">        其他资金</t>
  </si>
  <si>
    <t>年度总体目标</t>
  </si>
  <si>
    <t>预期目标</t>
  </si>
  <si>
    <t>实际完成情况</t>
  </si>
  <si>
    <t>建设8个国家临床重点专科建设项目。</t>
  </si>
  <si>
    <t>完成2024年度中央财政关于医疗卫生机构能力建设转移支付建设项目的遴选，共8个建设项目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</si>
  <si>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</si>
  <si>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</si>
  <si>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</si>
  <si>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</si>
  <si>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</si>
  <si>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</si>
  <si>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</si>
  <si>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</si>
  <si>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</si>
  <si>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</si>
  <si>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新增新技术</t>
  </si>
  <si>
    <t>≥1个</t>
  </si>
  <si>
    <t>8个</t>
  </si>
  <si>
    <t>年初指标值设置较低</t>
  </si>
  <si>
    <t>国家临床重点专科建设项目数量</t>
  </si>
  <si>
    <t>县乡村卫生人才能力提升培训招收完成率</t>
  </si>
  <si>
    <t>≥80%</t>
  </si>
  <si>
    <t>国家临床重点专科建设项目每项目开展新技术新项目数量</t>
  </si>
  <si>
    <t>≥1项</t>
  </si>
  <si>
    <t>8项</t>
  </si>
  <si>
    <t>公立医院医疗服务收入（不含药品、耗材、检查、化验收入）占医疗收入的比例</t>
  </si>
  <si>
    <t>较上年提高</t>
  </si>
  <si>
    <t>按病种付费的住院参保人员占总住院参保人员的比例</t>
  </si>
  <si>
    <t>二级以上公立医院安检覆盖率</t>
  </si>
  <si>
    <t>≥75%</t>
  </si>
  <si>
    <t>二级以上公立医院安防系统建设达标率</t>
  </si>
  <si>
    <t>≥85%</t>
  </si>
  <si>
    <t>质量指标</t>
  </si>
  <si>
    <t>三级公立医院平均住院日</t>
  </si>
  <si>
    <t>较上年降低</t>
  </si>
  <si>
    <t>医疗机构与托育服务机构签约指导率</t>
  </si>
  <si>
    <t>效益指标</t>
  </si>
  <si>
    <t>社会效益
指标</t>
  </si>
  <si>
    <t>社区托育服务机构覆盖率（%）</t>
  </si>
  <si>
    <t>≥50%</t>
  </si>
  <si>
    <t>用人单位、产业园区和商业楼宇托育服务机构的覆盖率（%）</t>
  </si>
  <si>
    <t>≥30%</t>
  </si>
  <si>
    <t>可持续影响指标</t>
  </si>
  <si>
    <t>公立医院资产负债率</t>
  </si>
  <si>
    <t>实现收支平衡的公立医院数占公立医院总数的比例</t>
  </si>
  <si>
    <t>满意度
指标</t>
  </si>
  <si>
    <t>服务对象满意度指标</t>
  </si>
  <si>
    <t>公立医院次均门诊费用增幅</t>
  </si>
  <si>
    <t>公立医院人均住院费用增幅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</si>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</sst>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0" fillId="10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0" fillId="28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21" fillId="30" borderId="12" applyNumberFormat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23" fillId="31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3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9" fontId="3" fillId="0" borderId="2" xfId="11" applyFont="true" applyFill="true" applyBorder="true" applyAlignment="true">
      <alignment horizontal="center" vertical="center"/>
    </xf>
    <xf numFmtId="9" fontId="3" fillId="0" borderId="7" xfId="11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0" fontId="0" fillId="0" borderId="0" xfId="0" applyAlignment="true">
      <alignment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9"/>
  <sheetViews>
    <sheetView tabSelected="1" view="pageBreakPreview" zoomScale="60" zoomScaleNormal="100" zoomScaleSheetLayoutView="60" workbookViewId="0">
      <selection activeCell="N26" sqref="N26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41" customWidth="true"/>
    <col min="5" max="5" width="19.5083333333333" customWidth="true"/>
    <col min="6" max="6" width="18.4666666666667" customWidth="true"/>
    <col min="7" max="7" width="22.9166666666667" customWidth="true"/>
    <col min="8" max="8" width="12.5083333333333" customWidth="true"/>
    <col min="9" max="9" width="11" customWidth="true"/>
    <col min="10" max="10" width="38.2" customWidth="true"/>
    <col min="12" max="12" width="12.6666666666667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5"/>
      <c r="F4" s="26"/>
      <c r="G4" s="4" t="s">
        <v>6</v>
      </c>
      <c r="H4" s="27" t="s">
        <v>7</v>
      </c>
      <c r="I4" s="27"/>
      <c r="J4" s="27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8">
        <f>SUM(E7:E9)</f>
        <v>4000</v>
      </c>
      <c r="F6" s="28">
        <f>SUM(F7:F9)</f>
        <v>4553</v>
      </c>
      <c r="G6" s="28">
        <f t="shared" ref="E6:G6" si="0">SUM(G7:G9)</f>
        <v>4553</v>
      </c>
      <c r="H6" s="4">
        <v>10</v>
      </c>
      <c r="I6" s="38">
        <f>G6/F6</f>
        <v>1</v>
      </c>
      <c r="J6" s="39">
        <f>10*I6</f>
        <v>10</v>
      </c>
    </row>
    <row r="7" ht="15.75" spans="1:10">
      <c r="A7" s="6"/>
      <c r="B7" s="6"/>
      <c r="C7" s="6"/>
      <c r="D7" s="8" t="s">
        <v>16</v>
      </c>
      <c r="E7" s="28">
        <v>4000</v>
      </c>
      <c r="F7" s="28">
        <v>4553</v>
      </c>
      <c r="G7" s="28">
        <v>4553</v>
      </c>
      <c r="H7" s="4"/>
      <c r="I7" s="38">
        <f>G7/F7</f>
        <v>1</v>
      </c>
      <c r="J7" s="6" t="s">
        <v>17</v>
      </c>
    </row>
    <row r="8" ht="25" customHeight="true" spans="1:10">
      <c r="A8" s="6"/>
      <c r="B8" s="6"/>
      <c r="C8" s="6"/>
      <c r="D8" s="9" t="s">
        <v>18</v>
      </c>
      <c r="E8" s="28">
        <v>0</v>
      </c>
      <c r="F8" s="28">
        <v>0</v>
      </c>
      <c r="G8" s="28">
        <v>0</v>
      </c>
      <c r="H8" s="4"/>
      <c r="I8" s="40"/>
      <c r="J8" s="6"/>
    </row>
    <row r="9" ht="19" customHeight="true" spans="1:10">
      <c r="A9" s="6"/>
      <c r="B9" s="6"/>
      <c r="C9" s="6"/>
      <c r="D9" s="4" t="s">
        <v>19</v>
      </c>
      <c r="E9" s="28">
        <v>0</v>
      </c>
      <c r="F9" s="28">
        <v>0</v>
      </c>
      <c r="G9" s="28">
        <v>0</v>
      </c>
      <c r="H9" s="4"/>
      <c r="I9" s="40"/>
      <c r="J9" s="6"/>
    </row>
    <row r="10" ht="26" customHeight="true" spans="1:10">
      <c r="A10" s="10" t="s">
        <v>20</v>
      </c>
      <c r="B10" s="11" t="s">
        <v>21</v>
      </c>
      <c r="C10" s="11"/>
      <c r="D10" s="11"/>
      <c r="E10" s="11"/>
      <c r="F10" s="11" t="s">
        <v>22</v>
      </c>
      <c r="G10" s="11"/>
      <c r="H10" s="11"/>
      <c r="I10" s="11"/>
      <c r="J10" s="11"/>
    </row>
    <row r="11" ht="146" customHeight="true" spans="1:10">
      <c r="A11" s="10"/>
      <c r="B11" s="12" t="s">
        <v>23</v>
      </c>
      <c r="C11" s="12"/>
      <c r="D11" s="12"/>
      <c r="E11" s="12"/>
      <c r="F11" s="12" t="s">
        <v>24</v>
      </c>
      <c r="G11" s="12"/>
      <c r="H11" s="12"/>
      <c r="I11" s="12"/>
      <c r="J11" s="12"/>
    </row>
    <row r="12" ht="31.5" spans="1:10">
      <c r="A12" s="13" t="s">
        <v>25</v>
      </c>
      <c r="B12" s="11" t="s">
        <v>26</v>
      </c>
      <c r="C12" s="14" t="s">
        <v>27</v>
      </c>
      <c r="D12" s="14" t="s">
        <v>28</v>
      </c>
      <c r="E12" s="14" t="s">
        <v>29</v>
      </c>
      <c r="F12" s="11" t="s">
        <v>30</v>
      </c>
      <c r="G12" s="11"/>
      <c r="H12" s="11" t="s">
        <v>31</v>
      </c>
      <c r="I12" s="11" t="s">
        <v>14</v>
      </c>
      <c r="J12" s="11" t="s">
        <v>32</v>
      </c>
    </row>
    <row r="13" ht="34" customHeight="true" spans="1:12">
      <c r="A13" s="15"/>
      <c r="B13" s="16" t="s">
        <v>33</v>
      </c>
      <c r="C13" s="17" t="s">
        <v>34</v>
      </c>
      <c r="D13" s="11" t="s">
        <v>35</v>
      </c>
      <c r="E13" s="14" t="s">
        <v>36</v>
      </c>
      <c r="F13" s="29" t="s">
        <v>37</v>
      </c>
      <c r="G13" s="29"/>
      <c r="H13" s="11">
        <v>5</v>
      </c>
      <c r="I13" s="11">
        <v>3.5</v>
      </c>
      <c r="J13" s="11" t="s">
        <v>38</v>
      </c>
      <c r="K13" s="41"/>
      <c r="L13" s="41"/>
    </row>
    <row r="14" s="1" customFormat="true" ht="41" customHeight="true" spans="1:10">
      <c r="A14" s="15"/>
      <c r="B14" s="18"/>
      <c r="C14" s="19"/>
      <c r="D14" s="14" t="s">
        <v>39</v>
      </c>
      <c r="E14" s="29" t="s">
        <v>37</v>
      </c>
      <c r="F14" s="30" t="s">
        <v>37</v>
      </c>
      <c r="G14" s="31"/>
      <c r="H14" s="11">
        <v>10</v>
      </c>
      <c r="I14" s="11">
        <v>10</v>
      </c>
      <c r="J14" s="14"/>
    </row>
    <row r="15" s="1" customFormat="true" ht="41" customHeight="true" spans="1:10">
      <c r="A15" s="15"/>
      <c r="B15" s="18"/>
      <c r="C15" s="19"/>
      <c r="D15" s="14" t="s">
        <v>40</v>
      </c>
      <c r="E15" s="29" t="s">
        <v>41</v>
      </c>
      <c r="F15" s="32">
        <v>1</v>
      </c>
      <c r="G15" s="33"/>
      <c r="H15" s="11">
        <v>5</v>
      </c>
      <c r="I15" s="11">
        <v>5</v>
      </c>
      <c r="J15" s="14"/>
    </row>
    <row r="16" s="1" customFormat="true" ht="41" customHeight="true" spans="1:10">
      <c r="A16" s="15"/>
      <c r="B16" s="18"/>
      <c r="C16" s="19"/>
      <c r="D16" s="14" t="s">
        <v>42</v>
      </c>
      <c r="E16" s="29" t="s">
        <v>43</v>
      </c>
      <c r="F16" s="32" t="s">
        <v>44</v>
      </c>
      <c r="G16" s="33"/>
      <c r="H16" s="11">
        <v>5</v>
      </c>
      <c r="I16" s="11">
        <v>5</v>
      </c>
      <c r="J16" s="14"/>
    </row>
    <row r="17" s="1" customFormat="true" ht="41" customHeight="true" spans="1:10">
      <c r="A17" s="15"/>
      <c r="B17" s="18"/>
      <c r="C17" s="19"/>
      <c r="D17" s="14" t="s">
        <v>45</v>
      </c>
      <c r="E17" s="29" t="s">
        <v>46</v>
      </c>
      <c r="F17" s="32" t="s">
        <v>46</v>
      </c>
      <c r="G17" s="33"/>
      <c r="H17" s="11">
        <v>5</v>
      </c>
      <c r="I17" s="11">
        <v>5</v>
      </c>
      <c r="J17" s="14"/>
    </row>
    <row r="18" s="1" customFormat="true" ht="41" customHeight="true" spans="1:10">
      <c r="A18" s="15"/>
      <c r="B18" s="18"/>
      <c r="C18" s="19"/>
      <c r="D18" s="14" t="s">
        <v>47</v>
      </c>
      <c r="E18" s="29" t="s">
        <v>46</v>
      </c>
      <c r="F18" s="32" t="s">
        <v>46</v>
      </c>
      <c r="G18" s="33"/>
      <c r="H18" s="11">
        <v>5</v>
      </c>
      <c r="I18" s="11">
        <v>5</v>
      </c>
      <c r="J18" s="14"/>
    </row>
    <row r="19" s="1" customFormat="true" ht="41" customHeight="true" spans="1:10">
      <c r="A19" s="15"/>
      <c r="B19" s="18"/>
      <c r="C19" s="19"/>
      <c r="D19" s="14" t="s">
        <v>48</v>
      </c>
      <c r="E19" s="29" t="s">
        <v>49</v>
      </c>
      <c r="F19" s="32">
        <v>1</v>
      </c>
      <c r="G19" s="33"/>
      <c r="H19" s="11">
        <v>5</v>
      </c>
      <c r="I19" s="11">
        <v>5</v>
      </c>
      <c r="J19" s="14"/>
    </row>
    <row r="20" s="1" customFormat="true" ht="41" customHeight="true" spans="1:10">
      <c r="A20" s="15"/>
      <c r="B20" s="18"/>
      <c r="C20" s="19"/>
      <c r="D20" s="14" t="s">
        <v>50</v>
      </c>
      <c r="E20" s="29" t="s">
        <v>51</v>
      </c>
      <c r="F20" s="32">
        <v>1</v>
      </c>
      <c r="G20" s="33"/>
      <c r="H20" s="11">
        <v>5</v>
      </c>
      <c r="I20" s="11">
        <v>5</v>
      </c>
      <c r="J20" s="14"/>
    </row>
    <row r="21" s="1" customFormat="true" ht="41" customHeight="true" spans="1:10">
      <c r="A21" s="15"/>
      <c r="B21" s="18"/>
      <c r="C21" s="17" t="s">
        <v>52</v>
      </c>
      <c r="D21" s="14" t="s">
        <v>53</v>
      </c>
      <c r="E21" s="29" t="s">
        <v>54</v>
      </c>
      <c r="F21" s="34" t="s">
        <v>54</v>
      </c>
      <c r="G21" s="11"/>
      <c r="H21" s="11">
        <v>5</v>
      </c>
      <c r="I21" s="11">
        <v>5</v>
      </c>
      <c r="J21" s="14"/>
    </row>
    <row r="22" customFormat="true" ht="41" customHeight="true" spans="1:10">
      <c r="A22" s="15"/>
      <c r="B22" s="18"/>
      <c r="C22" s="19"/>
      <c r="D22" s="14" t="s">
        <v>55</v>
      </c>
      <c r="E22" s="29">
        <v>1</v>
      </c>
      <c r="F22" s="34">
        <v>1</v>
      </c>
      <c r="G22" s="11"/>
      <c r="H22" s="11">
        <v>5</v>
      </c>
      <c r="I22" s="11">
        <v>5</v>
      </c>
      <c r="J22" s="14"/>
    </row>
    <row r="23" ht="31" customHeight="true" spans="1:10">
      <c r="A23" s="15"/>
      <c r="B23" s="20" t="s">
        <v>56</v>
      </c>
      <c r="C23" s="16" t="s">
        <v>57</v>
      </c>
      <c r="D23" s="11" t="s">
        <v>58</v>
      </c>
      <c r="E23" s="11" t="s">
        <v>59</v>
      </c>
      <c r="F23" s="35">
        <v>0.95</v>
      </c>
      <c r="G23" s="35"/>
      <c r="H23" s="11">
        <v>5</v>
      </c>
      <c r="I23" s="14">
        <v>5</v>
      </c>
      <c r="J23" s="14"/>
    </row>
    <row r="24" ht="40" customHeight="true" spans="1:10">
      <c r="A24" s="15"/>
      <c r="B24" s="21"/>
      <c r="C24" s="18"/>
      <c r="D24" s="11" t="s">
        <v>60</v>
      </c>
      <c r="E24" s="11" t="s">
        <v>61</v>
      </c>
      <c r="F24" s="35">
        <v>0.3</v>
      </c>
      <c r="G24" s="35"/>
      <c r="H24" s="11">
        <v>5</v>
      </c>
      <c r="I24" s="14">
        <v>5</v>
      </c>
      <c r="J24" s="14"/>
    </row>
    <row r="25" ht="37" customHeight="true" spans="1:10">
      <c r="A25" s="15"/>
      <c r="B25" s="21"/>
      <c r="C25" s="16" t="s">
        <v>62</v>
      </c>
      <c r="D25" s="11" t="s">
        <v>63</v>
      </c>
      <c r="E25" s="11" t="s">
        <v>54</v>
      </c>
      <c r="F25" s="36" t="s">
        <v>54</v>
      </c>
      <c r="G25" s="37"/>
      <c r="H25" s="11">
        <v>10</v>
      </c>
      <c r="I25" s="14">
        <v>10</v>
      </c>
      <c r="J25" s="14"/>
    </row>
    <row r="26" ht="40" customHeight="true" spans="1:10">
      <c r="A26" s="15"/>
      <c r="B26" s="22"/>
      <c r="C26" s="23"/>
      <c r="D26" s="11" t="s">
        <v>64</v>
      </c>
      <c r="E26" s="11" t="s">
        <v>46</v>
      </c>
      <c r="F26" s="11" t="s">
        <v>46</v>
      </c>
      <c r="G26" s="11"/>
      <c r="H26" s="11">
        <v>10</v>
      </c>
      <c r="I26" s="14">
        <v>10</v>
      </c>
      <c r="J26" s="14"/>
    </row>
    <row r="27" ht="62" customHeight="true" spans="1:10">
      <c r="A27" s="15"/>
      <c r="B27" s="16" t="s">
        <v>65</v>
      </c>
      <c r="C27" s="16" t="s">
        <v>66</v>
      </c>
      <c r="D27" s="11" t="s">
        <v>67</v>
      </c>
      <c r="E27" s="14" t="s">
        <v>54</v>
      </c>
      <c r="F27" s="11" t="s">
        <v>54</v>
      </c>
      <c r="G27" s="11"/>
      <c r="H27" s="11">
        <v>5</v>
      </c>
      <c r="I27" s="11">
        <v>5</v>
      </c>
      <c r="J27" s="14"/>
    </row>
    <row r="28" ht="27" customHeight="true" spans="1:10">
      <c r="A28" s="15"/>
      <c r="B28" s="18"/>
      <c r="C28" s="18"/>
      <c r="D28" s="11" t="s">
        <v>68</v>
      </c>
      <c r="E28" s="11" t="s">
        <v>54</v>
      </c>
      <c r="F28" s="11" t="s">
        <v>54</v>
      </c>
      <c r="G28" s="11"/>
      <c r="H28" s="11">
        <v>5</v>
      </c>
      <c r="I28" s="11">
        <v>5</v>
      </c>
      <c r="J28" s="14"/>
    </row>
    <row r="29" ht="27" customHeight="true" spans="1:10">
      <c r="A29" s="24" t="s">
        <v>69</v>
      </c>
      <c r="B29" s="24"/>
      <c r="C29" s="24"/>
      <c r="D29" s="24"/>
      <c r="E29" s="24"/>
      <c r="F29" s="24"/>
      <c r="G29" s="24"/>
      <c r="H29" s="24">
        <f>SUM(H13:H27)+H6</f>
        <v>100</v>
      </c>
      <c r="I29" s="42">
        <f>SUM(I13:I27)+J6</f>
        <v>98.5</v>
      </c>
      <c r="J29" s="14"/>
    </row>
  </sheetData>
  <mergeCells count="4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10:A11"/>
    <mergeCell ref="A12:A28"/>
    <mergeCell ref="B13:B22"/>
    <mergeCell ref="B23:B26"/>
    <mergeCell ref="B27:B28"/>
    <mergeCell ref="C13:C20"/>
    <mergeCell ref="C21:C22"/>
    <mergeCell ref="C23:C24"/>
    <mergeCell ref="C25:C26"/>
    <mergeCell ref="C27:C28"/>
    <mergeCell ref="A5:C9"/>
  </mergeCells>
  <pageMargins left="0.708661417322835" right="0.511811023622047" top="0.551181102362205" bottom="0.551181102362205" header="0.31496062992126" footer="0.31496062992126"/>
  <pageSetup paperSize="9" scale="4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AD5F132F397F4290BA00AF7EC3D791BA_13</vt:lpwstr>
  </property>
</Properties>
</file>