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<sst xmlns="http://schemas.openxmlformats.org/spreadsheetml/2006/main" count="81" uniqueCount="62">
  <si>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</si>
  <si>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</si>
  <si>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</si>
  <si>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医学教育培训工作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</si>
  <si>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</si>
  <si>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</si>
  <si>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</si>
  <si>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</si>
  <si>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</si>
  <si>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</si>
  <si>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</si>
  <si>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</si>
  <si>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</si>
  <si>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</si>
  <si>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</si>
  <si>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</si>
  <si>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</si>
  <si>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</si>
  <si>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</si>
  <si>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</si>
  <si>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</si>
  <si>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</si>
  <si>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</si>
  <si>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规范继续医学教育管理、监督、培训工作；防治新发、突发、多发的传染病蔓延，做好全市医务人员知识更新和应急培训；提高卫生技术人员职业能力和传染病防控能力；指导全市科教管理工作；培养合格的基层医疗卫生技术人员；提高年轻医师服务水平，完成医改任务。</t>
  </si>
  <si>
    <t>卫生健康人才培养工作取得新进展。
一是继续医学教育广泛实施。根据国家统一部署工作要求，推动北京市继续医学教育管理问题自查自纠、继续教育各级项目申报、培训结果京津冀互认、基层规培（全科、专科）、毕业后医学教育等相关工作。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</si>
  <si>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</si>
  <si>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</si>
  <si>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</si>
  <si>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</si>
  <si>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</si>
  <si>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</si>
  <si>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</si>
  <si>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</si>
  <si>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</si>
  <si>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</si>
  <si>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全员必修培养、培训卫生人才</t>
  </si>
  <si>
    <t>≥20万人</t>
  </si>
  <si>
    <t>28万人</t>
  </si>
  <si>
    <t>公共课程学习培养、培训卫生人才数量</t>
  </si>
  <si>
    <t>≥1.6万人</t>
  </si>
  <si>
    <t>1.6万人</t>
  </si>
  <si>
    <t>15</t>
  </si>
  <si>
    <t>院医师规范化培训在培人数</t>
  </si>
  <si>
    <t>≥0.35万人</t>
  </si>
  <si>
    <t>0.41万人</t>
  </si>
  <si>
    <t>质量指标</t>
  </si>
  <si>
    <t>培训按计划完成率</t>
  </si>
  <si>
    <t>时效指标</t>
  </si>
  <si>
    <t>项目的实施进度</t>
  </si>
  <si>
    <t>经济成本指标</t>
  </si>
  <si>
    <t>≤1806.419万元</t>
  </si>
  <si>
    <t xml:space="preserve">1739.60383万元 </t>
  </si>
  <si>
    <t>效益指标</t>
  </si>
  <si>
    <t>社会效益
指标</t>
  </si>
  <si>
    <t>控制和降低各类急慢性传染病发病率产生的间接经济效益</t>
  </si>
  <si>
    <t>医疗卫生服务能力得到提高</t>
  </si>
  <si>
    <t>满意度
指标</t>
  </si>
  <si>
    <t>服务对象满意度指标</t>
  </si>
  <si>
    <t>实验室设立单位、管理人员、各区卫生健康行政部门管理人员满意度</t>
  </si>
  <si>
    <t>≥90%</t>
  </si>
  <si>
    <t>满意度跟踪调查样本量需进一步扩充</t>
  </si>
  <si>
    <t>总分：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</si>
</sst>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0000"/>
      <name val="等线"/>
      <charset val="134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17" fillId="0" borderId="0">
      <alignment vertical="top"/>
      <protection locked="false"/>
    </xf>
    <xf numFmtId="43" fontId="12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24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23" fillId="24" borderId="13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2" fillId="20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true" applyFill="true" applyAlignment="true"/>
    <xf numFmtId="0" fontId="0" fillId="0" borderId="0" xfId="0" applyFont="true" applyFill="true">
      <alignment vertic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left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2" fillId="0" borderId="7" xfId="0" applyNumberFormat="true" applyFont="true" applyFill="true" applyBorder="true" applyAlignment="true">
      <alignment horizontal="center" vertical="center"/>
    </xf>
    <xf numFmtId="176" fontId="2" fillId="0" borderId="7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 applyProtection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22013</xdr:colOff>
      <xdr:row>4</xdr:row>
      <xdr:rowOff>24035</xdr:rowOff>
    </xdr:from>
    <xdr:to>
      <xdr:col>3</xdr:col>
      <xdr:colOff>1331838</xdr:colOff>
      <xdr:row>4</xdr:row>
      <xdr:rowOff>329431</xdr:rowOff>
    </xdr:to>
    <xdr:cxnSp>
      <xdr:nvCxnSpPr>
        <xdr:cNvPr id="2" name="straightConnector1"/>
        <xdr:cNvCxnSpPr/>
      </xdr:nvCxnSpPr>
      <xdr:spPr>
        <a:xfrm>
          <a:off x="1955165" y="1203325"/>
          <a:ext cx="1310005" cy="30543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zoomScale="83" zoomScaleNormal="83" workbookViewId="0">
      <selection activeCell="N22" sqref="N22"/>
    </sheetView>
  </sheetViews>
  <sheetFormatPr defaultColWidth="9" defaultRowHeight="13.5"/>
  <cols>
    <col min="1" max="1" width="5.375" style="2" customWidth="true"/>
    <col min="2" max="2" width="7.75" style="2" customWidth="true"/>
    <col min="3" max="3" width="12.25" style="2" customWidth="true"/>
    <col min="4" max="4" width="17.75" style="2" customWidth="true"/>
    <col min="5" max="5" width="19.5083333333333" style="2" customWidth="true"/>
    <col min="6" max="6" width="13.375" style="2" customWidth="true"/>
    <col min="7" max="7" width="13.9333333333333" style="2" customWidth="true"/>
    <col min="8" max="8" width="14.3166666666667" style="2" customWidth="true"/>
    <col min="9" max="9" width="18.475" style="2" customWidth="true"/>
    <col min="10" max="10" width="17.4333333333333" style="2" customWidth="true"/>
    <col min="11" max="16384" width="9" style="2"/>
  </cols>
  <sheetData>
    <row r="1" ht="33.9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17"/>
      <c r="F4" s="18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19">
        <v>1806.419</v>
      </c>
      <c r="F6" s="19">
        <v>1742.60383</v>
      </c>
      <c r="G6" s="20">
        <v>1739.60383</v>
      </c>
      <c r="H6" s="5">
        <v>10</v>
      </c>
      <c r="I6" s="23">
        <f>G6/F6</f>
        <v>0.998278438306887</v>
      </c>
      <c r="J6" s="24">
        <f>10*I6</f>
        <v>9.98278438306887</v>
      </c>
    </row>
    <row r="7" ht="15.75" spans="1:10">
      <c r="A7" s="7"/>
      <c r="B7" s="7"/>
      <c r="C7" s="7"/>
      <c r="D7" s="9" t="s">
        <v>16</v>
      </c>
      <c r="E7" s="19">
        <v>1806.419</v>
      </c>
      <c r="F7" s="19">
        <v>1742.60383</v>
      </c>
      <c r="G7" s="20">
        <v>1739.60383</v>
      </c>
      <c r="H7" s="5" t="s">
        <v>17</v>
      </c>
      <c r="I7" s="23">
        <f>G7/F7</f>
        <v>0.998278438306887</v>
      </c>
      <c r="J7" s="7" t="s">
        <v>17</v>
      </c>
    </row>
    <row r="8" ht="24.95" customHeight="true" spans="1:10">
      <c r="A8" s="7"/>
      <c r="B8" s="7"/>
      <c r="C8" s="7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18.95" customHeight="true" spans="1:10">
      <c r="A9" s="7"/>
      <c r="B9" s="7"/>
      <c r="C9" s="7"/>
      <c r="D9" s="10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43" customHeight="true" spans="1:10">
      <c r="A11" s="11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1" customHeight="true" spans="1:10">
      <c r="A13" s="11"/>
      <c r="B13" s="12" t="s">
        <v>33</v>
      </c>
      <c r="C13" s="5" t="s">
        <v>34</v>
      </c>
      <c r="D13" s="7" t="s">
        <v>35</v>
      </c>
      <c r="E13" s="5" t="s">
        <v>36</v>
      </c>
      <c r="F13" s="5" t="s">
        <v>37</v>
      </c>
      <c r="G13" s="5"/>
      <c r="H13" s="7">
        <v>5</v>
      </c>
      <c r="I13" s="7">
        <v>5</v>
      </c>
      <c r="J13" s="5"/>
    </row>
    <row r="14" ht="41.1" customHeight="true" spans="1:10">
      <c r="A14" s="11"/>
      <c r="B14" s="13"/>
      <c r="C14" s="5" t="s">
        <v>34</v>
      </c>
      <c r="D14" s="7" t="s">
        <v>38</v>
      </c>
      <c r="E14" s="5" t="s">
        <v>39</v>
      </c>
      <c r="F14" s="6" t="s">
        <v>40</v>
      </c>
      <c r="G14" s="18"/>
      <c r="H14" s="7" t="s">
        <v>41</v>
      </c>
      <c r="I14" s="7">
        <v>15</v>
      </c>
      <c r="J14" s="5"/>
    </row>
    <row r="15" ht="41.1" customHeight="true" spans="1:10">
      <c r="A15" s="11"/>
      <c r="B15" s="13"/>
      <c r="C15" s="5" t="s">
        <v>34</v>
      </c>
      <c r="D15" s="7" t="s">
        <v>42</v>
      </c>
      <c r="E15" s="5" t="s">
        <v>43</v>
      </c>
      <c r="F15" s="6" t="s">
        <v>44</v>
      </c>
      <c r="G15" s="18"/>
      <c r="H15" s="7" t="s">
        <v>41</v>
      </c>
      <c r="I15" s="7">
        <v>15</v>
      </c>
      <c r="J15" s="5"/>
    </row>
    <row r="16" s="1" customFormat="true" ht="41.1" customHeight="true" spans="1:10">
      <c r="A16" s="11"/>
      <c r="B16" s="13"/>
      <c r="C16" s="5" t="s">
        <v>45</v>
      </c>
      <c r="D16" s="7" t="s">
        <v>46</v>
      </c>
      <c r="E16" s="21">
        <v>1</v>
      </c>
      <c r="F16" s="21">
        <v>1</v>
      </c>
      <c r="G16" s="7"/>
      <c r="H16" s="7">
        <v>5</v>
      </c>
      <c r="I16" s="7">
        <v>5</v>
      </c>
      <c r="J16" s="5"/>
    </row>
    <row r="17" ht="41.1" customHeight="true" spans="1:10">
      <c r="A17" s="11"/>
      <c r="B17" s="13"/>
      <c r="C17" s="5" t="s">
        <v>47</v>
      </c>
      <c r="D17" s="7" t="s">
        <v>48</v>
      </c>
      <c r="E17" s="21">
        <v>1</v>
      </c>
      <c r="F17" s="21">
        <v>1</v>
      </c>
      <c r="G17" s="7"/>
      <c r="H17" s="7">
        <v>10</v>
      </c>
      <c r="I17" s="7">
        <v>10</v>
      </c>
      <c r="J17" s="5"/>
    </row>
    <row r="18" ht="38.1" customHeight="true" spans="1:10">
      <c r="A18" s="11"/>
      <c r="B18" s="13"/>
      <c r="C18" s="7" t="s">
        <v>49</v>
      </c>
      <c r="D18" s="7" t="s">
        <v>49</v>
      </c>
      <c r="E18" s="7" t="s">
        <v>50</v>
      </c>
      <c r="F18" s="7" t="s">
        <v>51</v>
      </c>
      <c r="G18" s="7"/>
      <c r="H18" s="7">
        <v>10</v>
      </c>
      <c r="I18" s="7">
        <v>10</v>
      </c>
      <c r="J18" s="5"/>
    </row>
    <row r="19" ht="63" spans="1:10">
      <c r="A19" s="11"/>
      <c r="B19" s="7" t="s">
        <v>52</v>
      </c>
      <c r="C19" s="7" t="s">
        <v>53</v>
      </c>
      <c r="D19" s="7" t="s">
        <v>54</v>
      </c>
      <c r="E19" s="7" t="s">
        <v>55</v>
      </c>
      <c r="F19" s="5" t="s">
        <v>55</v>
      </c>
      <c r="G19" s="5"/>
      <c r="H19" s="7">
        <v>20</v>
      </c>
      <c r="I19" s="5">
        <v>19</v>
      </c>
      <c r="J19" s="7"/>
    </row>
    <row r="20" ht="51" customHeight="true" spans="1:10">
      <c r="A20" s="11"/>
      <c r="B20" s="7" t="s">
        <v>56</v>
      </c>
      <c r="C20" s="7" t="s">
        <v>57</v>
      </c>
      <c r="D20" s="7" t="s">
        <v>58</v>
      </c>
      <c r="E20" s="22" t="s">
        <v>59</v>
      </c>
      <c r="F20" s="22">
        <v>0.91</v>
      </c>
      <c r="G20" s="5"/>
      <c r="H20" s="7">
        <v>10</v>
      </c>
      <c r="I20" s="5">
        <v>8</v>
      </c>
      <c r="J20" s="7" t="s">
        <v>60</v>
      </c>
    </row>
    <row r="21" ht="27" customHeight="true" spans="1:10">
      <c r="A21" s="14" t="s">
        <v>61</v>
      </c>
      <c r="B21" s="14"/>
      <c r="C21" s="14"/>
      <c r="D21" s="14"/>
      <c r="E21" s="14"/>
      <c r="F21" s="14"/>
      <c r="G21" s="14"/>
      <c r="H21" s="14">
        <v>100</v>
      </c>
      <c r="I21" s="25">
        <f>SUM(I13:I20)+J6</f>
        <v>96.9827843830689</v>
      </c>
      <c r="J21" s="5"/>
    </row>
    <row r="22" ht="161.1" customHeight="true" spans="1:10">
      <c r="A22" s="15"/>
      <c r="B22" s="16"/>
      <c r="C22" s="16"/>
      <c r="D22" s="16"/>
      <c r="E22" s="16"/>
      <c r="F22" s="16"/>
      <c r="G22" s="16"/>
      <c r="H22" s="16"/>
      <c r="I22" s="16"/>
      <c r="J22" s="1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dcterms:modified xsi:type="dcterms:W3CDTF">2025-08-25T17:42:33Z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E5C9A1B31EC44E3F99645514090A8DB1_13</vt:lpwstr>
  </property>
</Properties>
</file>