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/>
</workbook>
</file>

<file path=xl/sharedStrings.xml><?xml version="1.0" encoding="utf-8"?>
<sst xmlns="http://schemas.openxmlformats.org/spreadsheetml/2006/main" count="65" uniqueCount="57">
  <si>
    <r>
      <rPr>
        <sz val="16"/>
        <color theme="1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</si>
  <si>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</si>
  <si>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</si>
  <si>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公务车辆购置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</si>
  <si>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</si>
  <si>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</si>
  <si>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</si>
  <si>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</si>
  <si>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</si>
  <si>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</si>
  <si>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</si>
  <si>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</si>
  <si>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</si>
  <si>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</si>
  <si>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</si>
  <si>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</si>
  <si>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</si>
  <si>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</si>
  <si>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</si>
  <si>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</si>
  <si>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</si>
  <si>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</si>
  <si>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</si>
  <si>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为做好委机关后勤保障工作，保障委机关公务车顺利运行，特对已达报废要求的车辆进行报废处理，同时更新车辆。</t>
  </si>
  <si>
    <t>为做好委机关后勤保障工作，保障委机关公务车顺利运行，完成对已达报废要求的车辆报废工作和车辆更新工作。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</si>
  <si>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</si>
  <si>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</si>
  <si>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</si>
  <si>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</si>
  <si>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</si>
  <si>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</si>
  <si>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</si>
  <si>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</si>
  <si>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</si>
  <si>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</si>
  <si>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采购数量</t>
  </si>
  <si>
    <t>1台</t>
  </si>
  <si>
    <t>质量指标</t>
  </si>
  <si>
    <t>车辆验收合格率</t>
  </si>
  <si>
    <t>时效指标</t>
  </si>
  <si>
    <t>采购完成时间</t>
  </si>
  <si>
    <t>≤12月</t>
  </si>
  <si>
    <t>11月</t>
  </si>
  <si>
    <t>成本指标</t>
  </si>
  <si>
    <t>公务用车购置成本</t>
  </si>
  <si>
    <t>≤17.98万元</t>
  </si>
  <si>
    <t>17.98万元</t>
  </si>
  <si>
    <t>效益指标</t>
  </si>
  <si>
    <t>可持续影响指标</t>
  </si>
  <si>
    <t>持续保障公务出行</t>
  </si>
  <si>
    <t>持续保障</t>
  </si>
  <si>
    <t>满意度
指标</t>
  </si>
  <si>
    <t>服务对象满意度指标</t>
  </si>
  <si>
    <t>使用单位满意度</t>
  </si>
  <si>
    <t>≥90%</t>
  </si>
  <si>
    <t>满意度调查样本量不足，扩大满意度调查样本量</t>
  </si>
  <si>
    <t>总分：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</si>
</sst>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FA7D0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450666829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45066682943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0" fillId="14" borderId="0" applyNumberFormat="false" applyBorder="false" applyAlignment="false" applyProtection="false">
      <alignment vertical="center"/>
    </xf>
    <xf numFmtId="0" fontId="0" fillId="12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0" fillId="30" borderId="0" applyNumberFormat="false" applyBorder="false" applyAlignment="false" applyProtection="false">
      <alignment vertical="center"/>
    </xf>
    <xf numFmtId="0" fontId="0" fillId="19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0" fillId="15" borderId="0" applyNumberFormat="false" applyBorder="false" applyAlignment="false" applyProtection="false">
      <alignment vertical="center"/>
    </xf>
    <xf numFmtId="0" fontId="14" fillId="0" borderId="12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12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0" fillId="17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15" fillId="0" borderId="9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0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0" fillId="26" borderId="0" applyNumberFormat="false" applyBorder="false" applyAlignment="false" applyProtection="false">
      <alignment vertical="center"/>
    </xf>
    <xf numFmtId="0" fontId="13" fillId="11" borderId="11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0" fillId="13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22" fillId="28" borderId="11" applyNumberFormat="false" applyAlignment="false" applyProtection="false">
      <alignment vertical="center"/>
    </xf>
    <xf numFmtId="0" fontId="9" fillId="11" borderId="8" applyNumberFormat="false" applyAlignment="false" applyProtection="false">
      <alignment vertical="center"/>
    </xf>
    <xf numFmtId="0" fontId="23" fillId="31" borderId="14" applyNumberFormat="false" applyAlignment="false" applyProtection="false">
      <alignment vertical="center"/>
    </xf>
    <xf numFmtId="0" fontId="20" fillId="0" borderId="13" applyNumberFormat="false" applyFill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0" fillId="9" borderId="7" applyNumberFormat="false" applyFont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19" fillId="24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0" fillId="6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0" fillId="4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0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21">
    <xf numFmtId="0" fontId="0" fillId="0" borderId="0" xfId="0"/>
    <xf numFmtId="0" fontId="0" fillId="0" borderId="0" xfId="0" applyFill="true"/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justify" vertical="center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3" fillId="0" borderId="5" xfId="0" applyFont="true" applyFill="true" applyBorder="true" applyAlignment="true">
      <alignment horizontal="center" vertical="center"/>
    </xf>
    <xf numFmtId="0" fontId="3" fillId="0" borderId="6" xfId="0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/>
    </xf>
    <xf numFmtId="9" fontId="3" fillId="0" borderId="1" xfId="11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20320</xdr:colOff>
      <xdr:row>4</xdr:row>
      <xdr:rowOff>27940</xdr:rowOff>
    </xdr:from>
    <xdr:to>
      <xdr:col>3</xdr:col>
      <xdr:colOff>1221740</xdr:colOff>
      <xdr:row>4</xdr:row>
      <xdr:rowOff>342265</xdr:rowOff>
    </xdr:to>
    <xdr:sp>
      <xdr:nvSpPr>
        <xdr:cNvPr id="1033" name="直接箭头连接符 1"/>
        <xdr:cNvSpPr/>
      </xdr:nvSpPr>
      <xdr:spPr>
        <a:xfrm>
          <a:off x="1950085" y="1205865"/>
          <a:ext cx="1201420" cy="314325"/>
        </a:xfrm>
        <a:prstGeom prst="straightConnector1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19"/>
  <sheetViews>
    <sheetView tabSelected="1" view="pageBreakPreview" zoomScale="85" zoomScaleNormal="100" zoomScaleSheetLayoutView="85" workbookViewId="0">
      <selection activeCell="K14" sqref="K14"/>
    </sheetView>
  </sheetViews>
  <sheetFormatPr defaultColWidth="9" defaultRowHeight="14.25"/>
  <cols>
    <col min="1" max="1" width="5.33333333333333" style="1" customWidth="true"/>
    <col min="2" max="2" width="7.75833333333333" style="1" customWidth="true"/>
    <col min="3" max="3" width="12.2333333333333" style="1" customWidth="true"/>
    <col min="4" max="4" width="17.7583333333333" style="1" customWidth="true"/>
    <col min="5" max="5" width="19.5" style="1" customWidth="true"/>
    <col min="6" max="6" width="13.3333333333333" style="1" customWidth="true"/>
    <col min="7" max="7" width="11.6666666666667" style="1" customWidth="true"/>
    <col min="8" max="8" width="12.5" style="1" customWidth="true"/>
    <col min="9" max="9" width="11" style="1" customWidth="true"/>
    <col min="10" max="10" width="17.3333333333333" style="1" customWidth="true"/>
    <col min="11" max="16384" width="9" style="1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7"/>
      <c r="F4" s="18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4">
        <v>17.98</v>
      </c>
      <c r="F6" s="4">
        <v>17.98</v>
      </c>
      <c r="G6" s="4">
        <v>17.98</v>
      </c>
      <c r="H6" s="4">
        <v>10</v>
      </c>
      <c r="I6" s="20">
        <f>G6/F6</f>
        <v>1</v>
      </c>
      <c r="J6" s="6">
        <f>10*I6</f>
        <v>10</v>
      </c>
    </row>
    <row r="7" ht="15.75" spans="1:10">
      <c r="A7" s="6"/>
      <c r="B7" s="6"/>
      <c r="C7" s="6"/>
      <c r="D7" s="8" t="s">
        <v>16</v>
      </c>
      <c r="E7" s="4">
        <v>17.98</v>
      </c>
      <c r="F7" s="4">
        <v>17.98</v>
      </c>
      <c r="G7" s="4">
        <v>17.98</v>
      </c>
      <c r="H7" s="4" t="s">
        <v>17</v>
      </c>
      <c r="I7" s="20">
        <f>G7/F7</f>
        <v>1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>
        <v>0</v>
      </c>
      <c r="F8" s="4">
        <v>0</v>
      </c>
      <c r="G8" s="4">
        <v>0</v>
      </c>
      <c r="H8" s="4" t="s">
        <v>17</v>
      </c>
      <c r="I8" s="20"/>
      <c r="J8" s="6" t="s">
        <v>17</v>
      </c>
    </row>
    <row r="9" ht="19" customHeight="true" spans="1:10">
      <c r="A9" s="6"/>
      <c r="B9" s="6"/>
      <c r="C9" s="6"/>
      <c r="D9" s="9" t="s">
        <v>19</v>
      </c>
      <c r="E9" s="4">
        <v>0</v>
      </c>
      <c r="F9" s="4">
        <v>0</v>
      </c>
      <c r="G9" s="4">
        <v>0</v>
      </c>
      <c r="H9" s="4" t="s">
        <v>17</v>
      </c>
      <c r="I9" s="20"/>
      <c r="J9" s="6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128" customHeight="true" spans="1:10">
      <c r="A11" s="10"/>
      <c r="B11" s="6" t="s">
        <v>23</v>
      </c>
      <c r="C11" s="6"/>
      <c r="D11" s="6"/>
      <c r="E11" s="6"/>
      <c r="F11" s="6" t="s">
        <v>24</v>
      </c>
      <c r="G11" s="6"/>
      <c r="H11" s="6"/>
      <c r="I11" s="6"/>
      <c r="J11" s="6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41" customHeight="true" spans="1:10">
      <c r="A13" s="10"/>
      <c r="B13" s="11" t="s">
        <v>33</v>
      </c>
      <c r="C13" s="4" t="s">
        <v>34</v>
      </c>
      <c r="D13" s="4" t="s">
        <v>35</v>
      </c>
      <c r="E13" s="4" t="s">
        <v>36</v>
      </c>
      <c r="F13" s="4" t="s">
        <v>36</v>
      </c>
      <c r="G13" s="4"/>
      <c r="H13" s="6">
        <v>20</v>
      </c>
      <c r="I13" s="6">
        <v>20</v>
      </c>
      <c r="J13" s="4"/>
    </row>
    <row r="14" ht="41" customHeight="true" spans="1:10">
      <c r="A14" s="10"/>
      <c r="B14" s="12"/>
      <c r="C14" s="4" t="s">
        <v>37</v>
      </c>
      <c r="D14" s="13" t="s">
        <v>38</v>
      </c>
      <c r="E14" s="13">
        <f>100%</f>
        <v>1</v>
      </c>
      <c r="F14" s="13">
        <v>1</v>
      </c>
      <c r="G14" s="6"/>
      <c r="H14" s="6">
        <v>10</v>
      </c>
      <c r="I14" s="6">
        <v>10</v>
      </c>
      <c r="J14" s="4"/>
    </row>
    <row r="15" ht="41" customHeight="true" spans="1:10">
      <c r="A15" s="10"/>
      <c r="B15" s="12"/>
      <c r="C15" s="4" t="s">
        <v>39</v>
      </c>
      <c r="D15" s="6" t="s">
        <v>40</v>
      </c>
      <c r="E15" s="6" t="s">
        <v>41</v>
      </c>
      <c r="F15" s="6" t="s">
        <v>42</v>
      </c>
      <c r="G15" s="6"/>
      <c r="H15" s="6">
        <v>10</v>
      </c>
      <c r="I15" s="6">
        <v>10</v>
      </c>
      <c r="J15" s="4"/>
    </row>
    <row r="16" ht="38" customHeight="true" spans="1:10">
      <c r="A16" s="10"/>
      <c r="B16" s="12"/>
      <c r="C16" s="6" t="s">
        <v>43</v>
      </c>
      <c r="D16" s="6" t="s">
        <v>44</v>
      </c>
      <c r="E16" s="6" t="s">
        <v>45</v>
      </c>
      <c r="F16" s="6" t="s">
        <v>46</v>
      </c>
      <c r="G16" s="6"/>
      <c r="H16" s="6">
        <v>20</v>
      </c>
      <c r="I16" s="6">
        <v>20</v>
      </c>
      <c r="J16" s="4"/>
    </row>
    <row r="17" ht="40" customHeight="true" spans="1:10">
      <c r="A17" s="10"/>
      <c r="B17" s="14" t="s">
        <v>47</v>
      </c>
      <c r="C17" s="15" t="s">
        <v>48</v>
      </c>
      <c r="D17" s="6" t="s">
        <v>49</v>
      </c>
      <c r="E17" s="6" t="s">
        <v>50</v>
      </c>
      <c r="F17" s="4" t="s">
        <v>50</v>
      </c>
      <c r="G17" s="4"/>
      <c r="H17" s="6">
        <v>20</v>
      </c>
      <c r="I17" s="6">
        <v>19</v>
      </c>
      <c r="J17" s="4"/>
    </row>
    <row r="18" ht="51" customHeight="true" spans="1:10">
      <c r="A18" s="10"/>
      <c r="B18" s="15" t="s">
        <v>51</v>
      </c>
      <c r="C18" s="15" t="s">
        <v>52</v>
      </c>
      <c r="D18" s="6" t="s">
        <v>53</v>
      </c>
      <c r="E18" s="4" t="s">
        <v>54</v>
      </c>
      <c r="F18" s="19">
        <v>0.9</v>
      </c>
      <c r="G18" s="4"/>
      <c r="H18" s="6">
        <v>10</v>
      </c>
      <c r="I18" s="6">
        <v>8</v>
      </c>
      <c r="J18" s="6" t="s">
        <v>55</v>
      </c>
    </row>
    <row r="19" ht="27" customHeight="true" spans="1:10">
      <c r="A19" s="16" t="s">
        <v>56</v>
      </c>
      <c r="B19" s="16"/>
      <c r="C19" s="16"/>
      <c r="D19" s="16"/>
      <c r="E19" s="16"/>
      <c r="F19" s="16"/>
      <c r="G19" s="16"/>
      <c r="H19" s="16">
        <v>100</v>
      </c>
      <c r="I19" s="16">
        <f>SUM(I13:I18)+J6</f>
        <v>97</v>
      </c>
      <c r="J19" s="4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8661417322835" right="0.511811023622047" top="0.551181102362205" bottom="0.551181102362205" header="0.31496062992126" footer="0.31496062992126"/>
  <pageSetup paperSize="9" scale="7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2015-06-08T10:17:00Z</dcterms:created>
  <cp:lastPrinted>2020-04-25T18:17:00Z</cp:lastPrinted>
  <dcterms:modified xsi:type="dcterms:W3CDTF">2025-08-25T17:19:08Z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0D9295D8139B41CD909C636EECCBBF39_13</vt:lpwstr>
  </property>
</Properties>
</file>