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<sst xmlns="http://schemas.openxmlformats.org/spreadsheetml/2006/main" count="88" uniqueCount="73">
  <si>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</si>
  <si>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</si>
  <si>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</si>
  <si>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中央提前下达2021年重大传染病防控项目</t>
  </si>
  <si>
    <t>主管部门</t>
  </si>
  <si>
    <t>北京市卫生健康委员会</t>
  </si>
  <si>
    <t>实施单位</t>
  </si>
  <si>
    <t>北京市精神卫生保健所</t>
  </si>
  <si>
    <t>项目负责人</t>
  </si>
  <si>
    <t>李京渊</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</si>
  <si>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</si>
  <si>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</si>
  <si>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</si>
  <si>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</si>
  <si>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</si>
  <si>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</si>
  <si>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</si>
  <si>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</si>
  <si>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</si>
  <si>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</si>
  <si>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</si>
  <si>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</si>
  <si>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</si>
  <si>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</si>
  <si>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</si>
  <si>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</si>
  <si>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深入贯彻落实《中华人民共和国精神卫生法》和《国务院办公厅关于转发卫生计生委等部门全国精神卫生工作规划（2015—2020年）的通知》，进一步加强我市精神障碍的预防、治疗、康复工作和心理卫生服务工作，推动精神卫生事业全面发展，将北京市精神卫生工作与国家卫生计生委工作要求形成有机整体，指导全市严重精神障碍患者规范化管理治疗服务和国家心理服务试点建设，根据国家重性精神疾病管理治疗项目和相关试点工作要求，开展重性精神疾病管理治疗和心理试点工作。</t>
  </si>
  <si>
    <t>通过开展北京市各区精神卫生项目的质控与指导，加强中补地方精神卫生项目的规范实施，提升在册严重精神障碍患者的规范管理率；完成预期目标，具体包括编制并印刷《北京市推进全国社会心理服务体系建设试点工作纪实》手册并面向全市16区进行宣传；积极开展经验总结工作，邀请社会心理领域专家，对社心试点区上报的典型工作进行专家审议及论证，并将专家意见及时反馈至试点区以促进经验梳理和推进工作进一步开展。</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</si>
  <si>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</si>
  <si>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</si>
  <si>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</si>
  <si>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</si>
  <si>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</si>
  <si>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</si>
  <si>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</si>
  <si>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</si>
  <si>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</si>
  <si>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</si>
  <si>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培训场次</t>
  </si>
  <si>
    <t>完成培训2次</t>
  </si>
  <si>
    <t>培训2次</t>
  </si>
  <si>
    <t>培训学时</t>
  </si>
  <si>
    <t>总课时不少于60学时/人</t>
  </si>
  <si>
    <t>课时30学时</t>
  </si>
  <si>
    <t>5</t>
  </si>
  <si>
    <t>因疫情原因未全部开展培训，2023年开展培训</t>
  </si>
  <si>
    <t>质量指标</t>
  </si>
  <si>
    <t>培训覆盖面</t>
  </si>
  <si>
    <t>16区100%覆盖</t>
  </si>
  <si>
    <t>完成</t>
  </si>
  <si>
    <t>培训合格率</t>
  </si>
  <si>
    <t>培训合格率80%</t>
  </si>
  <si>
    <t>时效指标</t>
  </si>
  <si>
    <t>培训完成时间</t>
  </si>
  <si>
    <t>2021年底前</t>
  </si>
  <si>
    <t>项目执行进度有滞后</t>
  </si>
  <si>
    <t>成本指标</t>
  </si>
  <si>
    <t>项目预算控制数</t>
  </si>
  <si>
    <t>≤6.554716万元</t>
  </si>
  <si>
    <t>6.5547万元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</si>
  <si>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</si>
  <si>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</si>
  <si>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</si>
  <si>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</si>
  <si>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在册规范管理率</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</si>
  <si>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</si>
  <si>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</si>
  <si>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</si>
  <si>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</si>
  <si>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培训学员满意度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</si>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</sst>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8"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9" borderId="0" applyNumberFormat="0" applyBorder="0" applyAlignment="0" applyProtection="0">
      <alignment vertical="center"/>
    </xf>
    <xf numFmtId="0" fontId="14" fillId="0" borderId="10" applyNumberFormat="0" applyFill="0" applyAlignment="0" applyProtection="0">
      <alignment vertical="center"/>
    </xf>
    <xf numFmtId="0" fontId="11" fillId="10" borderId="0" applyNumberFormat="0" applyBorder="0" applyAlignment="0" applyProtection="0">
      <alignment vertical="center"/>
    </xf>
    <xf numFmtId="0" fontId="20" fillId="11" borderId="11" applyNumberFormat="0" applyAlignment="0" applyProtection="0">
      <alignment vertical="center"/>
    </xf>
    <xf numFmtId="0" fontId="21" fillId="11" borderId="7" applyNumberFormat="0" applyAlignment="0" applyProtection="0">
      <alignment vertical="center"/>
    </xf>
    <xf numFmtId="0" fontId="22" fillId="12" borderId="12"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7" fillId="0" borderId="0"/>
  </cellStyleXfs>
  <cellXfs count="31">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xf>
    <xf numFmtId="0" fontId="5"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xf>
    <xf numFmtId="9" fontId="4"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9" fontId="4" fillId="0" borderId="1" xfId="11" applyFont="1" applyFill="1" applyBorder="1" applyAlignment="1">
      <alignment horizontal="center" vertical="center"/>
    </xf>
    <xf numFmtId="0" fontId="7" fillId="0" borderId="0" xfId="0" applyFont="1" applyFill="1"/>
    <xf numFmtId="49" fontId="4"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004695"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120" zoomScaleNormal="100" topLeftCell="A13" workbookViewId="0">
      <selection activeCell="I25" sqref="I25"/>
    </sheetView>
  </sheetViews>
  <sheetFormatPr defaultColWidth="9" defaultRowHeight="14.25"/>
  <cols>
    <col min="1" max="1" width="5.33333333333333" style="1" customWidth="1"/>
    <col min="2" max="2" width="8.22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6.4583333333333" style="1" customWidth="1"/>
    <col min="11" max="16384" width="9" style="1"/>
  </cols>
  <sheetData>
    <row r="1" ht="27" customHeight="1" spans="1:1">
      <c r="A1" s="2"/>
    </row>
    <row r="2" ht="34" customHeight="1" spans="1:10">
      <c r="A2" s="3" t="s">
        <v>0</v>
      </c>
      <c r="B2" s="3"/>
      <c r="C2" s="3"/>
      <c r="D2" s="3"/>
      <c r="E2" s="3"/>
      <c r="F2" s="3"/>
      <c r="G2" s="3"/>
      <c r="H2" s="3"/>
      <c r="I2" s="3"/>
      <c r="J2" s="3"/>
    </row>
    <row r="3" ht="18.75" customHeight="1" spans="1:10">
      <c r="A3" s="4" t="s">
        <v>1</v>
      </c>
      <c r="B3" s="4"/>
      <c r="C3" s="4"/>
      <c r="D3" s="4"/>
      <c r="E3" s="4"/>
      <c r="F3" s="4"/>
      <c r="G3" s="4"/>
      <c r="H3" s="4"/>
      <c r="I3" s="4"/>
      <c r="J3" s="4"/>
    </row>
    <row r="4" ht="20" customHeight="1" spans="1:10">
      <c r="A4" s="5" t="s">
        <v>2</v>
      </c>
      <c r="B4" s="5"/>
      <c r="C4" s="5"/>
      <c r="D4" s="6" t="s">
        <v>3</v>
      </c>
      <c r="E4" s="6"/>
      <c r="F4" s="6"/>
      <c r="G4" s="6"/>
      <c r="H4" s="6"/>
      <c r="I4" s="6"/>
      <c r="J4" s="6"/>
    </row>
    <row r="5" ht="20" customHeight="1" spans="1:10">
      <c r="A5" s="5" t="s">
        <v>4</v>
      </c>
      <c r="B5" s="5"/>
      <c r="C5" s="5"/>
      <c r="D5" s="5" t="s">
        <v>5</v>
      </c>
      <c r="E5" s="5"/>
      <c r="F5" s="6"/>
      <c r="G5" s="5" t="s">
        <v>6</v>
      </c>
      <c r="H5" s="7" t="s">
        <v>7</v>
      </c>
      <c r="I5" s="7"/>
      <c r="J5" s="7"/>
    </row>
    <row r="6" ht="20" customHeight="1" spans="1:10">
      <c r="A6" s="5" t="s">
        <v>8</v>
      </c>
      <c r="B6" s="5"/>
      <c r="C6" s="5"/>
      <c r="D6" s="5" t="s">
        <v>9</v>
      </c>
      <c r="E6" s="5"/>
      <c r="F6" s="5"/>
      <c r="G6" s="5" t="s">
        <v>10</v>
      </c>
      <c r="H6" s="8">
        <v>82280024</v>
      </c>
      <c r="I6" s="8"/>
      <c r="J6" s="8"/>
    </row>
    <row r="7" ht="39" customHeight="1" spans="1:10">
      <c r="A7" s="8" t="s">
        <v>11</v>
      </c>
      <c r="B7" s="8"/>
      <c r="C7" s="8"/>
      <c r="D7" s="5"/>
      <c r="E7" s="8" t="s">
        <v>12</v>
      </c>
      <c r="F7" s="8" t="s">
        <v>13</v>
      </c>
      <c r="G7" s="8" t="s">
        <v>14</v>
      </c>
      <c r="H7" s="8" t="s">
        <v>15</v>
      </c>
      <c r="I7" s="8" t="s">
        <v>16</v>
      </c>
      <c r="J7" s="5" t="s">
        <v>17</v>
      </c>
    </row>
    <row r="8" ht="20" customHeight="1" spans="1:10">
      <c r="A8" s="8"/>
      <c r="B8" s="8"/>
      <c r="C8" s="8"/>
      <c r="D8" s="9" t="s">
        <v>18</v>
      </c>
      <c r="E8" s="5">
        <v>6.554716</v>
      </c>
      <c r="F8" s="5">
        <v>6.554716</v>
      </c>
      <c r="G8" s="5">
        <v>6.5547</v>
      </c>
      <c r="H8" s="5">
        <v>10</v>
      </c>
      <c r="I8" s="28">
        <f>G8/F8</f>
        <v>0.999997559009422</v>
      </c>
      <c r="J8" s="8">
        <f>ROUND(10*I8,2)</f>
        <v>10</v>
      </c>
    </row>
    <row r="9" ht="42.75" spans="1:11">
      <c r="A9" s="8"/>
      <c r="B9" s="8"/>
      <c r="C9" s="8"/>
      <c r="D9" s="10" t="s">
        <v>19</v>
      </c>
      <c r="E9" s="5">
        <v>0</v>
      </c>
      <c r="F9" s="5">
        <v>0</v>
      </c>
      <c r="G9" s="5">
        <v>0</v>
      </c>
      <c r="H9" s="5" t="s">
        <v>20</v>
      </c>
      <c r="I9" s="5" t="s">
        <v>20</v>
      </c>
      <c r="J9" s="8" t="s">
        <v>20</v>
      </c>
      <c r="K9" s="29"/>
    </row>
    <row r="10" ht="25" customHeight="1" spans="1:10">
      <c r="A10" s="8"/>
      <c r="B10" s="8"/>
      <c r="C10" s="8"/>
      <c r="D10" s="5" t="s">
        <v>21</v>
      </c>
      <c r="E10" s="5">
        <v>6.554716</v>
      </c>
      <c r="F10" s="5">
        <v>6.554716</v>
      </c>
      <c r="G10" s="5">
        <v>6.5547</v>
      </c>
      <c r="H10" s="5" t="s">
        <v>20</v>
      </c>
      <c r="I10" s="28">
        <f>G10/F10</f>
        <v>0.999997559009422</v>
      </c>
      <c r="J10" s="8" t="s">
        <v>20</v>
      </c>
    </row>
    <row r="11" ht="19" customHeight="1" spans="1:10">
      <c r="A11" s="8"/>
      <c r="B11" s="8"/>
      <c r="C11" s="8"/>
      <c r="D11" s="6" t="s">
        <v>22</v>
      </c>
      <c r="E11" s="5">
        <v>0</v>
      </c>
      <c r="F11" s="5">
        <v>0</v>
      </c>
      <c r="G11" s="5">
        <v>0</v>
      </c>
      <c r="H11" s="5" t="s">
        <v>20</v>
      </c>
      <c r="I11" s="8" t="s">
        <v>20</v>
      </c>
      <c r="J11" s="8" t="s">
        <v>20</v>
      </c>
    </row>
    <row r="12" ht="26" customHeight="1" spans="1:10">
      <c r="A12" s="11" t="s">
        <v>23</v>
      </c>
      <c r="B12" s="12" t="s">
        <v>24</v>
      </c>
      <c r="C12" s="12"/>
      <c r="D12" s="12"/>
      <c r="E12" s="12"/>
      <c r="F12" s="12" t="s">
        <v>25</v>
      </c>
      <c r="G12" s="12"/>
      <c r="H12" s="12"/>
      <c r="I12" s="12"/>
      <c r="J12" s="12"/>
    </row>
    <row r="13" ht="254" customHeight="1" spans="1:10">
      <c r="A13" s="11"/>
      <c r="B13" s="12" t="s">
        <v>26</v>
      </c>
      <c r="C13" s="12"/>
      <c r="D13" s="12"/>
      <c r="E13" s="12"/>
      <c r="F13" s="12" t="s">
        <v>27</v>
      </c>
      <c r="G13" s="12"/>
      <c r="H13" s="12"/>
      <c r="I13" s="12"/>
      <c r="J13" s="12"/>
    </row>
    <row r="14" ht="32" customHeight="1" spans="1:10">
      <c r="A14" s="11" t="s">
        <v>28</v>
      </c>
      <c r="B14" s="8" t="s">
        <v>29</v>
      </c>
      <c r="C14" s="5" t="s">
        <v>30</v>
      </c>
      <c r="D14" s="5" t="s">
        <v>31</v>
      </c>
      <c r="E14" s="5" t="s">
        <v>32</v>
      </c>
      <c r="F14" s="8" t="s">
        <v>33</v>
      </c>
      <c r="G14" s="8"/>
      <c r="H14" s="8" t="s">
        <v>34</v>
      </c>
      <c r="I14" s="8" t="s">
        <v>17</v>
      </c>
      <c r="J14" s="8" t="s">
        <v>35</v>
      </c>
    </row>
    <row r="15" ht="18" customHeight="1" spans="1:10">
      <c r="A15" s="11"/>
      <c r="B15" s="13" t="s">
        <v>36</v>
      </c>
      <c r="C15" s="14" t="s">
        <v>37</v>
      </c>
      <c r="D15" s="5" t="s">
        <v>38</v>
      </c>
      <c r="E15" s="5" t="s">
        <v>39</v>
      </c>
      <c r="F15" s="15" t="s">
        <v>40</v>
      </c>
      <c r="G15" s="16"/>
      <c r="H15" s="8">
        <v>10</v>
      </c>
      <c r="I15" s="8">
        <v>10</v>
      </c>
      <c r="J15" s="8"/>
    </row>
    <row r="16" ht="55" customHeight="1" spans="1:10">
      <c r="A16" s="11"/>
      <c r="B16" s="17"/>
      <c r="C16" s="18"/>
      <c r="D16" s="8" t="s">
        <v>41</v>
      </c>
      <c r="E16" s="8" t="s">
        <v>42</v>
      </c>
      <c r="F16" s="12" t="s">
        <v>43</v>
      </c>
      <c r="G16" s="12"/>
      <c r="H16" s="19">
        <v>10</v>
      </c>
      <c r="I16" s="30" t="s">
        <v>44</v>
      </c>
      <c r="J16" s="8" t="s">
        <v>45</v>
      </c>
    </row>
    <row r="17" ht="17" customHeight="1" spans="1:10">
      <c r="A17" s="11"/>
      <c r="B17" s="17"/>
      <c r="C17" s="20" t="s">
        <v>46</v>
      </c>
      <c r="D17" s="8" t="s">
        <v>47</v>
      </c>
      <c r="E17" s="8" t="s">
        <v>48</v>
      </c>
      <c r="F17" s="8" t="s">
        <v>49</v>
      </c>
      <c r="G17" s="8"/>
      <c r="H17" s="8">
        <v>5</v>
      </c>
      <c r="I17" s="19">
        <v>5</v>
      </c>
      <c r="J17" s="8"/>
    </row>
    <row r="18" ht="20" customHeight="1" spans="1:10">
      <c r="A18" s="11"/>
      <c r="B18" s="17"/>
      <c r="C18" s="18"/>
      <c r="D18" s="8" t="s">
        <v>50</v>
      </c>
      <c r="E18" s="8" t="s">
        <v>51</v>
      </c>
      <c r="F18" s="8" t="s">
        <v>49</v>
      </c>
      <c r="G18" s="8"/>
      <c r="H18" s="8">
        <v>5</v>
      </c>
      <c r="I18" s="19">
        <v>5</v>
      </c>
      <c r="J18" s="8"/>
    </row>
    <row r="19" ht="44" customHeight="1" spans="1:10">
      <c r="A19" s="11"/>
      <c r="B19" s="17"/>
      <c r="C19" s="5" t="s">
        <v>52</v>
      </c>
      <c r="D19" s="8" t="s">
        <v>53</v>
      </c>
      <c r="E19" s="8" t="s">
        <v>54</v>
      </c>
      <c r="F19" s="8" t="s">
        <v>45</v>
      </c>
      <c r="G19" s="8"/>
      <c r="H19" s="8">
        <v>10</v>
      </c>
      <c r="I19" s="19">
        <v>9</v>
      </c>
      <c r="J19" s="8" t="s">
        <v>55</v>
      </c>
    </row>
    <row r="20" ht="24" customHeight="1" spans="1:10">
      <c r="A20" s="11"/>
      <c r="B20" s="21"/>
      <c r="C20" s="5" t="s">
        <v>56</v>
      </c>
      <c r="D20" s="8" t="s">
        <v>57</v>
      </c>
      <c r="E20" s="8" t="s">
        <v>58</v>
      </c>
      <c r="F20" s="8" t="s">
        <v>59</v>
      </c>
      <c r="G20" s="8"/>
      <c r="H20" s="8">
        <v>10</v>
      </c>
      <c r="I20" s="19">
        <v>10</v>
      </c>
      <c r="J20" s="5"/>
    </row>
    <row r="21" ht="35" customHeight="1" spans="1:10">
      <c r="A21" s="11"/>
      <c r="B21" s="12" t="s">
        <v>60</v>
      </c>
      <c r="C21" s="12" t="s">
        <v>61</v>
      </c>
      <c r="D21" s="8" t="s">
        <v>62</v>
      </c>
      <c r="E21" s="8" t="s">
        <v>62</v>
      </c>
      <c r="F21" s="5"/>
      <c r="G21" s="5"/>
      <c r="H21" s="8"/>
      <c r="I21" s="19">
        <v>0</v>
      </c>
      <c r="J21" s="5"/>
    </row>
    <row r="22" ht="38" customHeight="1" spans="1:10">
      <c r="A22" s="11"/>
      <c r="B22" s="12"/>
      <c r="C22" s="12" t="s">
        <v>63</v>
      </c>
      <c r="D22" s="8" t="s">
        <v>64</v>
      </c>
      <c r="E22" s="22">
        <v>0.85</v>
      </c>
      <c r="F22" s="23">
        <v>0.9493</v>
      </c>
      <c r="G22" s="5"/>
      <c r="H22" s="8">
        <v>30</v>
      </c>
      <c r="I22" s="19">
        <v>30</v>
      </c>
      <c r="J22" s="5"/>
    </row>
    <row r="23" ht="28.5" spans="1:10">
      <c r="A23" s="11"/>
      <c r="B23" s="12"/>
      <c r="C23" s="12" t="s">
        <v>65</v>
      </c>
      <c r="D23" s="8" t="s">
        <v>62</v>
      </c>
      <c r="E23" s="8" t="s">
        <v>62</v>
      </c>
      <c r="F23" s="5"/>
      <c r="G23" s="5"/>
      <c r="H23" s="8"/>
      <c r="I23" s="19">
        <v>0</v>
      </c>
      <c r="J23" s="5"/>
    </row>
    <row r="24" ht="32" customHeight="1" spans="1:10">
      <c r="A24" s="11"/>
      <c r="B24" s="12"/>
      <c r="C24" s="12" t="s">
        <v>66</v>
      </c>
      <c r="D24" s="8" t="s">
        <v>62</v>
      </c>
      <c r="E24" s="8" t="s">
        <v>62</v>
      </c>
      <c r="F24" s="5"/>
      <c r="G24" s="5"/>
      <c r="H24" s="8"/>
      <c r="I24" s="19">
        <v>0</v>
      </c>
      <c r="J24" s="5"/>
    </row>
    <row r="25" ht="58" customHeight="1" spans="1:10">
      <c r="A25" s="11"/>
      <c r="B25" s="12" t="s">
        <v>67</v>
      </c>
      <c r="C25" s="12" t="s">
        <v>68</v>
      </c>
      <c r="D25" s="8" t="s">
        <v>69</v>
      </c>
      <c r="E25" s="8" t="s">
        <v>70</v>
      </c>
      <c r="F25" s="24">
        <v>0.99</v>
      </c>
      <c r="G25" s="5"/>
      <c r="H25" s="8">
        <v>10</v>
      </c>
      <c r="I25" s="19">
        <v>10</v>
      </c>
      <c r="J25" s="8"/>
    </row>
    <row r="26" ht="21" customHeight="1" spans="1:10">
      <c r="A26" s="25" t="s">
        <v>71</v>
      </c>
      <c r="B26" s="25"/>
      <c r="C26" s="25"/>
      <c r="D26" s="25"/>
      <c r="E26" s="25"/>
      <c r="F26" s="25"/>
      <c r="G26" s="25"/>
      <c r="H26" s="25">
        <f>SUM(H15:H25)+H8</f>
        <v>100</v>
      </c>
      <c r="I26" s="25">
        <v>94</v>
      </c>
      <c r="J26" s="5"/>
    </row>
    <row r="27" ht="161" customHeight="1" spans="1:10">
      <c r="A27" s="26" t="s">
        <v>72</v>
      </c>
      <c r="B27" s="27"/>
      <c r="C27" s="27"/>
      <c r="D27" s="27"/>
      <c r="E27" s="27"/>
      <c r="F27" s="27"/>
      <c r="G27" s="27"/>
      <c r="H27" s="27"/>
      <c r="I27" s="27"/>
      <c r="J27" s="27"/>
    </row>
  </sheetData>
  <mergeCells count="35">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6"/>
    <mergeCell ref="C17:C18"/>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2015-06-07T10:17:00Z</dcterms:created>
  <cp:lastPrinted>2020-04-24T18:17:00Z</cp:lastPrinted>
  <dcterms:modified xsi:type="dcterms:W3CDTF">2023-05-10T06:24:11Z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DAC5AEAF4C364B54B53BA0EB2208A57C_12</vt:lpwstr>
  </property>
</Properties>
</file>