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</sheets>
  <definedNames>
    <definedName name="_xlnm.Print_Area" localSheetId="0">Sheet1!$A$1:$J$24</definedName>
  </definedNames>
  <calcPr calcId="144525"/>
</workbook>
</file>

<file path=xl/sharedStrings.xml><?xml version="1.0" encoding="utf-8"?>
<sst xmlns="http://schemas.openxmlformats.org/spreadsheetml/2006/main" count="79" uniqueCount="67">
  <si>
    <r>
      <rPr>
        <sz val="16"/>
        <color theme="1"/>
        <rFont val="仿宋_GB2312"/>
        <charset val="134"/>
      </rPr>
      <t xml:space="preserve">                                      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</si>
  <si>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</si>
  <si>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</si>
  <si>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北京市创伤骨科研究所实验仪器设备购置项目</t>
  </si>
  <si>
    <t>主管部门</t>
  </si>
  <si>
    <t>北京市卫生健康委员会</t>
  </si>
  <si>
    <t>实施单位</t>
  </si>
  <si>
    <t>北京市创伤骨科研究所</t>
  </si>
  <si>
    <t>项目负责人</t>
  </si>
  <si>
    <t>吴新宝</t>
  </si>
  <si>
    <t>联系电话</t>
  </si>
  <si>
    <t>010-58517082</t>
  </si>
  <si>
    <t>项目资金                    （800万元）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</si>
  <si>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</si>
  <si>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</si>
  <si>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</si>
  <si>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</si>
  <si>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</si>
  <si>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</si>
  <si>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2021年度资金总额：</t>
  </si>
  <si>
    <t>其中:当年财政
拨款</t>
  </si>
  <si>
    <t>—</t>
  </si>
  <si>
    <t>上年结转资金</t>
  </si>
  <si>
    <t xml:space="preserve">     其他资金</t>
  </si>
  <si>
    <t>项目总体目标</t>
  </si>
  <si>
    <t>预期目标</t>
  </si>
  <si>
    <t>实际完成情况</t>
  </si>
  <si>
    <t xml:space="preserve">1）在2022年4月之前完成购置、安装仪器设备，并立即投入使用。
2）以骨质疏松、骨关节炎烧伤科等基础研究、临床应用研究、生物材料研发及临床服务为中心，注重临床资源及科研力量的整合，完善科研平台的建设。并提供骨质疏松性疾病及骨关节炎等早期防治的实验依据，满足北京市骨科慢性病防治的迫切需求，降低人群危险，减轻社会家庭个人的疾病负担，促进社会经济与健康可持续发展提供基础和参考依据。
</t>
  </si>
  <si>
    <t>2021年末经费到位后进行相关招标工作，2022年4月完成购置、安装仪器设备，并立即投入使用。</t>
  </si>
  <si>
    <t>绩效指标</t>
  </si>
  <si>
    <t>一级指标</t>
  </si>
  <si>
    <t>二级指标</t>
  </si>
  <si>
    <t>三级指标</t>
  </si>
  <si>
    <t>预期指标值(A)</t>
  </si>
  <si>
    <t>实际完成值(B)</t>
  </si>
  <si>
    <t>分值</t>
  </si>
  <si>
    <t>偏差原因分析及改进措施</t>
  </si>
  <si>
    <t>产出指标(50分)</t>
  </si>
  <si>
    <t>数量指标</t>
  </si>
  <si>
    <t>购置设备</t>
  </si>
  <si>
    <t>2台</t>
  </si>
  <si>
    <t>质量指标</t>
  </si>
  <si>
    <t>设备合格率</t>
  </si>
  <si>
    <t>时效指标</t>
  </si>
  <si>
    <t>项目完成时间</t>
  </si>
  <si>
    <t xml:space="preserve">   2022年4月底</t>
  </si>
  <si>
    <t>2022年4月底</t>
  </si>
  <si>
    <t>成本指标</t>
  </si>
  <si>
    <t>预算控制数</t>
  </si>
  <si>
    <t>430.48万元</t>
  </si>
  <si>
    <t>效果指标(30分)</t>
  </si>
  <si>
    <t>经济效益
指标</t>
  </si>
  <si>
    <t>无</t>
  </si>
  <si>
    <t>社会效益
指标</t>
  </si>
  <si>
    <t>提高骨质疏松动物模型研究及细胞信号通路的科研研究</t>
  </si>
  <si>
    <t>支撑资料有待加强</t>
  </si>
  <si>
    <t>生态效益
指标</t>
  </si>
  <si>
    <t>可持续影响指标</t>
  </si>
  <si>
    <t>对本研究领域的可持续影响</t>
  </si>
  <si>
    <t>用于骨质疏松方面的研究及细胞信号通路的研究</t>
  </si>
  <si>
    <t>满意度
指标
（10分）</t>
  </si>
  <si>
    <t>服务对象满意度指标</t>
  </si>
  <si>
    <t>科研人员满意度</t>
  </si>
  <si>
    <t>≥90%</t>
  </si>
  <si>
    <t>暂未开展满意度调查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</si>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</sst>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0.5"/>
      <color theme="1"/>
      <name val="SimSun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10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13" applyNumberFormat="0" applyAlignment="0" applyProtection="0">
      <alignment vertical="center"/>
    </xf>
    <xf numFmtId="0" fontId="22" fillId="12" borderId="9" applyNumberFormat="0" applyAlignment="0" applyProtection="0">
      <alignment vertical="center"/>
    </xf>
    <xf numFmtId="0" fontId="23" fillId="13" borderId="14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43">
    <xf numFmtId="0" fontId="0" fillId="0" borderId="0" xfId="0"/>
    <xf numFmtId="0" fontId="1" fillId="2" borderId="0" xfId="0" applyFont="1" applyFill="1" applyAlignment="1">
      <alignment horizontal="justify" vertical="center"/>
    </xf>
    <xf numFmtId="0" fontId="0" fillId="0" borderId="0" xfId="0" applyAlignment="1">
      <alignment horizontal="justify" vertical="center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 textRotation="255"/>
    </xf>
    <xf numFmtId="0" fontId="4" fillId="0" borderId="2" xfId="0" applyFont="1" applyBorder="1" applyAlignment="1">
      <alignment horizontal="center" vertical="center" textRotation="255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textRotation="255"/>
    </xf>
    <xf numFmtId="0" fontId="6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9" fontId="6" fillId="0" borderId="2" xfId="0" applyNumberFormat="1" applyFont="1" applyFill="1" applyBorder="1" applyAlignment="1">
      <alignment horizontal="center" vertical="center" wrapText="1"/>
    </xf>
    <xf numFmtId="9" fontId="6" fillId="0" borderId="4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9" fontId="4" fillId="0" borderId="4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justify" vertical="center"/>
    </xf>
    <xf numFmtId="0" fontId="8" fillId="0" borderId="2" xfId="0" applyFont="1" applyBorder="1" applyAlignment="1">
      <alignment horizontal="center" vertical="center"/>
    </xf>
    <xf numFmtId="0" fontId="4" fillId="0" borderId="8" xfId="0" applyFont="1" applyBorder="1" applyAlignment="1">
      <alignment horizontal="justify" vertical="center" wrapText="1"/>
    </xf>
    <xf numFmtId="0" fontId="4" fillId="0" borderId="8" xfId="0" applyFont="1" applyBorder="1" applyAlignment="1">
      <alignment horizontal="justify" vertical="center"/>
    </xf>
    <xf numFmtId="0" fontId="2" fillId="0" borderId="0" xfId="0" applyFont="1" applyAlignment="1">
      <alignment horizontal="center" vertical="center" wrapText="1"/>
    </xf>
    <xf numFmtId="10" fontId="4" fillId="0" borderId="3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51355" y="2060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4"/>
  <sheetViews>
    <sheetView tabSelected="1" view="pageBreakPreview" zoomScale="80" zoomScaleNormal="100" workbookViewId="0">
      <selection activeCell="D3" sqref="D3:J3"/>
    </sheetView>
  </sheetViews>
  <sheetFormatPr defaultColWidth="9" defaultRowHeight="96" customHeight="1"/>
  <cols>
    <col min="1" max="1" width="5.33333333333333" style="2" customWidth="1"/>
    <col min="2" max="2" width="7.66666666666667" style="2" customWidth="1"/>
    <col min="3" max="3" width="12.1083333333333" style="2" customWidth="1"/>
    <col min="4" max="4" width="17.6666666666667" style="2" customWidth="1"/>
    <col min="5" max="5" width="19.4416666666667" style="2" customWidth="1"/>
    <col min="6" max="6" width="13.3333333333333" style="2" customWidth="1"/>
    <col min="7" max="7" width="15.8833333333333" style="2" customWidth="1"/>
    <col min="8" max="8" width="9" style="2"/>
    <col min="9" max="9" width="14.1083333333333" style="2" customWidth="1"/>
    <col min="10" max="10" width="14.375" style="3" customWidth="1"/>
    <col min="11" max="16384" width="9" style="2"/>
  </cols>
  <sheetData>
    <row r="1" ht="51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39"/>
    </row>
    <row r="2" ht="24.9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ht="28" customHeight="1" spans="1:10">
      <c r="A3" s="6" t="s">
        <v>2</v>
      </c>
      <c r="B3" s="6"/>
      <c r="C3" s="6"/>
      <c r="D3" s="7" t="s">
        <v>3</v>
      </c>
      <c r="E3" s="7"/>
      <c r="F3" s="7"/>
      <c r="G3" s="7"/>
      <c r="H3" s="7"/>
      <c r="I3" s="7"/>
      <c r="J3" s="9"/>
    </row>
    <row r="4" ht="27" customHeight="1" spans="1:10">
      <c r="A4" s="6" t="s">
        <v>4</v>
      </c>
      <c r="B4" s="6"/>
      <c r="C4" s="6"/>
      <c r="D4" s="7" t="s">
        <v>5</v>
      </c>
      <c r="E4" s="7"/>
      <c r="F4" s="6"/>
      <c r="G4" s="6" t="s">
        <v>6</v>
      </c>
      <c r="H4" s="8" t="s">
        <v>7</v>
      </c>
      <c r="I4" s="8"/>
      <c r="J4" s="9"/>
    </row>
    <row r="5" ht="29.1" customHeight="1" spans="1:10">
      <c r="A5" s="6" t="s">
        <v>8</v>
      </c>
      <c r="B5" s="6"/>
      <c r="C5" s="6"/>
      <c r="D5" s="7" t="s">
        <v>9</v>
      </c>
      <c r="E5" s="7"/>
      <c r="F5" s="6"/>
      <c r="G5" s="6" t="s">
        <v>10</v>
      </c>
      <c r="H5" s="8" t="s">
        <v>11</v>
      </c>
      <c r="I5" s="8"/>
      <c r="J5" s="9"/>
    </row>
    <row r="6" ht="45.9" customHeight="1" spans="1:10">
      <c r="A6" s="8" t="s">
        <v>12</v>
      </c>
      <c r="B6" s="8"/>
      <c r="C6" s="8"/>
      <c r="D6" s="6"/>
      <c r="E6" s="8" t="s">
        <v>13</v>
      </c>
      <c r="F6" s="8" t="s">
        <v>14</v>
      </c>
      <c r="G6" s="8" t="s">
        <v>15</v>
      </c>
      <c r="H6" s="8" t="s">
        <v>16</v>
      </c>
      <c r="I6" s="8" t="s">
        <v>17</v>
      </c>
      <c r="J6" s="9" t="s">
        <v>18</v>
      </c>
    </row>
    <row r="7" ht="45.9" customHeight="1" spans="1:10">
      <c r="A7" s="8"/>
      <c r="B7" s="8"/>
      <c r="C7" s="8"/>
      <c r="D7" s="6" t="s">
        <v>19</v>
      </c>
      <c r="E7" s="9">
        <v>430.48</v>
      </c>
      <c r="F7" s="9">
        <v>430.48</v>
      </c>
      <c r="G7" s="9">
        <v>430.48</v>
      </c>
      <c r="H7" s="10">
        <v>10</v>
      </c>
      <c r="I7" s="40">
        <f>+G7/F7</f>
        <v>1</v>
      </c>
      <c r="J7" s="9">
        <v>10</v>
      </c>
    </row>
    <row r="8" ht="41.1" customHeight="1" spans="1:10">
      <c r="A8" s="8"/>
      <c r="B8" s="8"/>
      <c r="C8" s="8"/>
      <c r="D8" s="8" t="s">
        <v>20</v>
      </c>
      <c r="E8" s="9">
        <v>430.48</v>
      </c>
      <c r="F8" s="9">
        <v>430.48</v>
      </c>
      <c r="G8" s="9">
        <v>430.48</v>
      </c>
      <c r="H8" s="7" t="s">
        <v>21</v>
      </c>
      <c r="I8" s="6"/>
      <c r="J8" s="9"/>
    </row>
    <row r="9" ht="36.9" customHeight="1" spans="1:10">
      <c r="A9" s="8"/>
      <c r="B9" s="8"/>
      <c r="C9" s="8"/>
      <c r="D9" s="6" t="s">
        <v>22</v>
      </c>
      <c r="E9" s="6"/>
      <c r="F9" s="6"/>
      <c r="G9" s="6"/>
      <c r="H9" s="7" t="s">
        <v>21</v>
      </c>
      <c r="I9" s="6"/>
      <c r="J9" s="9"/>
    </row>
    <row r="10" ht="24.9" customHeight="1" spans="1:10">
      <c r="A10" s="8"/>
      <c r="B10" s="8"/>
      <c r="C10" s="8"/>
      <c r="D10" s="6" t="s">
        <v>23</v>
      </c>
      <c r="E10" s="6"/>
      <c r="F10" s="6"/>
      <c r="G10" s="6"/>
      <c r="H10" s="7" t="s">
        <v>21</v>
      </c>
      <c r="I10" s="6"/>
      <c r="J10" s="9"/>
    </row>
    <row r="11" ht="24" customHeight="1" spans="1:10">
      <c r="A11" s="11" t="s">
        <v>24</v>
      </c>
      <c r="B11" s="9" t="s">
        <v>25</v>
      </c>
      <c r="C11" s="9"/>
      <c r="D11" s="9"/>
      <c r="E11" s="9"/>
      <c r="F11" s="9" t="s">
        <v>26</v>
      </c>
      <c r="G11" s="9"/>
      <c r="H11" s="9"/>
      <c r="I11" s="9"/>
      <c r="J11" s="9"/>
    </row>
    <row r="12" ht="121" customHeight="1" spans="1:10">
      <c r="A12" s="11"/>
      <c r="B12" s="8" t="s">
        <v>27</v>
      </c>
      <c r="C12" s="8"/>
      <c r="D12" s="8"/>
      <c r="E12" s="8"/>
      <c r="F12" s="8" t="s">
        <v>28</v>
      </c>
      <c r="G12" s="8"/>
      <c r="H12" s="8"/>
      <c r="I12" s="8"/>
      <c r="J12" s="9"/>
    </row>
    <row r="13" ht="48.9" customHeight="1" spans="1:10">
      <c r="A13" s="12" t="s">
        <v>29</v>
      </c>
      <c r="B13" s="8" t="s">
        <v>30</v>
      </c>
      <c r="C13" s="7" t="s">
        <v>31</v>
      </c>
      <c r="D13" s="7" t="s">
        <v>32</v>
      </c>
      <c r="E13" s="7" t="s">
        <v>33</v>
      </c>
      <c r="F13" s="13" t="s">
        <v>34</v>
      </c>
      <c r="G13" s="14"/>
      <c r="H13" s="9" t="s">
        <v>35</v>
      </c>
      <c r="I13" s="9" t="s">
        <v>18</v>
      </c>
      <c r="J13" s="9" t="s">
        <v>36</v>
      </c>
    </row>
    <row r="14" ht="48.9" customHeight="1" spans="1:10">
      <c r="A14" s="12"/>
      <c r="B14" s="15" t="s">
        <v>37</v>
      </c>
      <c r="C14" s="16" t="s">
        <v>38</v>
      </c>
      <c r="D14" s="17" t="s">
        <v>39</v>
      </c>
      <c r="E14" s="7" t="s">
        <v>40</v>
      </c>
      <c r="F14" s="13" t="s">
        <v>40</v>
      </c>
      <c r="G14" s="14"/>
      <c r="H14" s="9">
        <v>10</v>
      </c>
      <c r="I14" s="9">
        <v>10</v>
      </c>
      <c r="J14" s="41"/>
    </row>
    <row r="15" s="1" customFormat="1" ht="45" customHeight="1" spans="1:10">
      <c r="A15" s="18"/>
      <c r="B15" s="19"/>
      <c r="C15" s="20" t="s">
        <v>41</v>
      </c>
      <c r="D15" s="21" t="s">
        <v>42</v>
      </c>
      <c r="E15" s="22">
        <v>1</v>
      </c>
      <c r="F15" s="23">
        <v>1</v>
      </c>
      <c r="G15" s="24"/>
      <c r="H15" s="21">
        <v>10</v>
      </c>
      <c r="I15" s="20">
        <v>10</v>
      </c>
      <c r="J15" s="21"/>
    </row>
    <row r="16" ht="48.9" customHeight="1" spans="1:10">
      <c r="A16" s="12"/>
      <c r="B16" s="25"/>
      <c r="C16" s="7" t="s">
        <v>43</v>
      </c>
      <c r="D16" s="26" t="s">
        <v>44</v>
      </c>
      <c r="E16" s="7" t="s">
        <v>45</v>
      </c>
      <c r="F16" s="27" t="s">
        <v>46</v>
      </c>
      <c r="G16" s="28"/>
      <c r="H16" s="9">
        <v>20</v>
      </c>
      <c r="I16" s="7">
        <v>20</v>
      </c>
      <c r="J16" s="9"/>
    </row>
    <row r="17" ht="48" customHeight="1" spans="1:10">
      <c r="A17" s="12"/>
      <c r="B17" s="29"/>
      <c r="C17" s="7" t="s">
        <v>47</v>
      </c>
      <c r="D17" s="7" t="s">
        <v>48</v>
      </c>
      <c r="E17" s="7" t="s">
        <v>49</v>
      </c>
      <c r="F17" s="27" t="s">
        <v>49</v>
      </c>
      <c r="G17" s="28"/>
      <c r="H17" s="9">
        <v>10</v>
      </c>
      <c r="I17" s="7">
        <v>10</v>
      </c>
      <c r="J17" s="9"/>
    </row>
    <row r="18" ht="47.1" customHeight="1" spans="1:10">
      <c r="A18" s="12"/>
      <c r="B18" s="30" t="s">
        <v>50</v>
      </c>
      <c r="C18" s="31" t="s">
        <v>51</v>
      </c>
      <c r="D18" s="7" t="s">
        <v>52</v>
      </c>
      <c r="E18" s="32" t="s">
        <v>52</v>
      </c>
      <c r="F18" s="27" t="s">
        <v>52</v>
      </c>
      <c r="G18" s="28"/>
      <c r="H18" s="9">
        <v>0</v>
      </c>
      <c r="I18" s="7">
        <v>0</v>
      </c>
      <c r="J18" s="9"/>
    </row>
    <row r="19" ht="58" customHeight="1" spans="1:10">
      <c r="A19" s="12"/>
      <c r="B19" s="30"/>
      <c r="C19" s="31" t="s">
        <v>53</v>
      </c>
      <c r="D19" s="9" t="s">
        <v>54</v>
      </c>
      <c r="E19" s="9" t="s">
        <v>54</v>
      </c>
      <c r="F19" s="13" t="s">
        <v>54</v>
      </c>
      <c r="G19" s="14"/>
      <c r="H19" s="9">
        <v>15</v>
      </c>
      <c r="I19" s="7">
        <v>14</v>
      </c>
      <c r="J19" s="9" t="s">
        <v>55</v>
      </c>
    </row>
    <row r="20" ht="39" customHeight="1" spans="1:10">
      <c r="A20" s="12"/>
      <c r="B20" s="30"/>
      <c r="C20" s="31" t="s">
        <v>56</v>
      </c>
      <c r="D20" s="7" t="s">
        <v>52</v>
      </c>
      <c r="E20" s="33" t="s">
        <v>52</v>
      </c>
      <c r="F20" s="27"/>
      <c r="G20" s="28"/>
      <c r="H20" s="9">
        <v>0</v>
      </c>
      <c r="I20" s="7">
        <v>0</v>
      </c>
      <c r="J20" s="9"/>
    </row>
    <row r="21" ht="39.9" customHeight="1" spans="1:10">
      <c r="A21" s="12"/>
      <c r="B21" s="30"/>
      <c r="C21" s="31" t="s">
        <v>57</v>
      </c>
      <c r="D21" s="9" t="s">
        <v>58</v>
      </c>
      <c r="E21" s="9" t="s">
        <v>58</v>
      </c>
      <c r="F21" s="13" t="s">
        <v>59</v>
      </c>
      <c r="G21" s="14"/>
      <c r="H21" s="9">
        <v>15</v>
      </c>
      <c r="I21" s="7">
        <v>15</v>
      </c>
      <c r="J21" s="9"/>
    </row>
    <row r="22" ht="54.9" customHeight="1" spans="1:10">
      <c r="A22" s="12"/>
      <c r="B22" s="30" t="s">
        <v>60</v>
      </c>
      <c r="C22" s="31" t="s">
        <v>61</v>
      </c>
      <c r="D22" s="9" t="s">
        <v>62</v>
      </c>
      <c r="E22" s="7" t="s">
        <v>63</v>
      </c>
      <c r="F22" s="34">
        <v>0.95</v>
      </c>
      <c r="G22" s="28"/>
      <c r="H22" s="9">
        <v>10</v>
      </c>
      <c r="I22" s="7">
        <v>8</v>
      </c>
      <c r="J22" s="9" t="s">
        <v>64</v>
      </c>
    </row>
    <row r="23" ht="35" customHeight="1" spans="1:10">
      <c r="A23" s="35" t="s">
        <v>65</v>
      </c>
      <c r="B23" s="35"/>
      <c r="C23" s="35"/>
      <c r="D23" s="35"/>
      <c r="E23" s="35"/>
      <c r="F23" s="35"/>
      <c r="G23" s="35"/>
      <c r="H23" s="36">
        <f>SUM(H14:H22)+10</f>
        <v>100</v>
      </c>
      <c r="I23" s="36">
        <f>SUM(I14:I22)+J7</f>
        <v>97</v>
      </c>
      <c r="J23" s="9"/>
    </row>
    <row r="24" customHeight="1" spans="1:10">
      <c r="A24" s="37" t="s">
        <v>66</v>
      </c>
      <c r="B24" s="38"/>
      <c r="C24" s="38"/>
      <c r="D24" s="38"/>
      <c r="E24" s="38"/>
      <c r="F24" s="38"/>
      <c r="G24" s="38"/>
      <c r="H24" s="38"/>
      <c r="I24" s="38"/>
      <c r="J24" s="42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661417322835" right="0.511811023622047" top="0.551181102362205" bottom="0.551181102362205" header="0.31496062992126" footer="0.31496062992126"/>
  <pageSetup paperSize="9" orientation="landscape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pageSetup paperSize="9" orientation="portrait" horizontalDpi="1200" verticalDpi="12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波泼摸坲</cp:lastModifiedBy>
  <dcterms:created xsi:type="dcterms:W3CDTF">2015-06-05T18:17:00Z</dcterms:created>
  <cp:lastPrinted>2020-04-23T02:17:00Z</cp:lastPrinted>
  <dcterms:modified xsi:type="dcterms:W3CDTF">2023-05-09T01:41:55Z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0EFB40ACBDB9464783F68BF28D824050_13</vt:lpwstr>
  </property>
</Properties>
</file>