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<sst xmlns="http://schemas.openxmlformats.org/spreadsheetml/2006/main" count="105" uniqueCount="73">
  <si>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</si>
  <si>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</si>
  <si>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</si>
  <si>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</si>
  <si>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药品与医疗器械管理</t>
  </si>
  <si>
    <t>主管部门</t>
  </si>
  <si>
    <t>北京市卫生健康委员会</t>
  </si>
  <si>
    <t>实施单位</t>
  </si>
  <si>
    <t>北京市卫生健康委员会机关</t>
  </si>
  <si>
    <t>项目负责人</t>
  </si>
  <si>
    <t>刘清华</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</si>
  <si>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</si>
  <si>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</si>
  <si>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</si>
  <si>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</si>
  <si>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</si>
  <si>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</si>
  <si>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</si>
  <si>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</si>
  <si>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</si>
  <si>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</si>
  <si>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</si>
  <si>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</si>
  <si>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</si>
  <si>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</si>
  <si>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</si>
  <si>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</si>
  <si>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 指导医务人员合理用药，加强特殊药品管理与合理使用，进一步规范医疗机构及其医务人员的用药行为，监督管理医疗机构内部药事工作。落实完善基本药物制度进行基本药物临床应用指南和处方集培训。对医疗机构大型医用设备使用开展监督检查，根据大型医用设备配置管理办法和标准对医疗机构上报的大型医用设备进行审批。完善基本药物工作。</t>
  </si>
  <si>
    <t xml:space="preserve"> 2023年我处经费共计105万元。完成101.85万元，完成率97%。2023年在药品和器械方面开展管理工作，完成了二、三级医院处方点评等九个医疗机构药事管理及合理用药监测项目以及大型医用设备配置审批、药学质控、药品使用监测和临床综合评价、药品保障研究等工作。实现了药品器械逐步合理使用目标，达到了医疗服务质量持续提高的效果。</t>
  </si>
  <si>
    <t>绩效指标</t>
  </si>
  <si>
    <t>一级指标</t>
  </si>
  <si>
    <t>二级指标</t>
  </si>
  <si>
    <t>三级指标</t>
  </si>
  <si>
    <t>年度指标值(A)</t>
  </si>
  <si>
    <t>实际完成值(B)</t>
  </si>
  <si>
    <t>分值</t>
  </si>
  <si>
    <t>偏差原因分析及改进措施</t>
  </si>
  <si>
    <t>数量指标</t>
  </si>
  <si>
    <t>开展合理用药培训</t>
  </si>
  <si>
    <t>1次</t>
  </si>
  <si>
    <t>质量指标</t>
  </si>
  <si>
    <t>培训合格率</t>
  </si>
  <si>
    <t>≥85%</t>
  </si>
  <si>
    <t>合理用药监测组工作完成率</t>
  </si>
  <si>
    <t>≥95%</t>
  </si>
  <si>
    <t>时效指标</t>
  </si>
  <si>
    <t>项目完成时间</t>
  </si>
  <si>
    <t>2023年12月31日前完成</t>
  </si>
  <si>
    <t>2023年12月31日已完成</t>
  </si>
  <si>
    <t>成本指标（10分）</t>
  </si>
  <si>
    <t>经济成本指标</t>
  </si>
  <si>
    <t>项目预算控制数</t>
  </si>
  <si>
    <t>≤105万元</t>
  </si>
  <si>
    <t>101.85万元</t>
  </si>
  <si>
    <t>社会成本指标</t>
  </si>
  <si>
    <t>无</t>
  </si>
  <si>
    <t>生态成本指标</t>
  </si>
  <si>
    <t>效果指标（30分）</t>
  </si>
  <si>
    <t>经济效益
指标</t>
  </si>
  <si>
    <t>社会效益
指标</t>
  </si>
  <si>
    <t>医疗机构药事服务质量</t>
  </si>
  <si>
    <t>得到提升</t>
  </si>
  <si>
    <t>生态效益
指标</t>
  </si>
  <si>
    <t>可持续影响指标</t>
  </si>
  <si>
    <t>医疗机构药械管理水平</t>
  </si>
  <si>
    <t>逐步合理使用</t>
  </si>
  <si>
    <t>进一步规范医疗机构及其医务人员的用药行为</t>
  </si>
  <si>
    <t>满意度
指标（10分）</t>
  </si>
  <si>
    <t>服务对象满意度指标</t>
  </si>
  <si>
    <t>学员满意度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</si>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</sst>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
    <numFmt numFmtId="178"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1"/>
      <name val="等线"/>
      <charset val="134"/>
      <scheme val="minor"/>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6">
    <xf numFmtId="0" fontId="0" fillId="0" borderId="0" xfId="0"/>
    <xf numFmtId="0" fontId="0" fillId="0" borderId="0" xfId="0" applyFill="1"/>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4"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9" fontId="0" fillId="0" borderId="2" xfId="0" applyNumberFormat="1" applyFill="1" applyBorder="1" applyAlignment="1">
      <alignment horizontal="center" vertical="center"/>
    </xf>
    <xf numFmtId="0" fontId="0" fillId="0" borderId="4" xfId="0" applyFill="1" applyBorder="1" applyAlignment="1">
      <alignment horizontal="center" vertical="center"/>
    </xf>
    <xf numFmtId="0" fontId="4"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77" fontId="4" fillId="0" borderId="1" xfId="3" applyNumberFormat="1" applyFont="1" applyBorder="1" applyAlignment="1">
      <alignment horizontal="center" vertical="center"/>
    </xf>
    <xf numFmtId="178"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view="pageBreakPreview" zoomScale="110" zoomScaleNormal="100" topLeftCell="A18" workbookViewId="0">
      <selection activeCell="B27" sqref="$A27:$XFD27"/>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10" t="s">
        <v>7</v>
      </c>
      <c r="H5" s="11" t="s">
        <v>8</v>
      </c>
      <c r="I5" s="11"/>
      <c r="J5" s="11"/>
    </row>
    <row r="6" ht="20" customHeight="1" spans="1:10">
      <c r="A6" s="6" t="s">
        <v>9</v>
      </c>
      <c r="B6" s="6"/>
      <c r="C6" s="6"/>
      <c r="D6" s="7" t="s">
        <v>10</v>
      </c>
      <c r="E6" s="8"/>
      <c r="F6" s="9"/>
      <c r="G6" s="10" t="s">
        <v>11</v>
      </c>
      <c r="H6" s="11">
        <v>55532616</v>
      </c>
      <c r="I6" s="11"/>
      <c r="J6" s="11"/>
    </row>
    <row r="7" ht="31.5" spans="1:10">
      <c r="A7" s="12" t="s">
        <v>12</v>
      </c>
      <c r="B7" s="12"/>
      <c r="C7" s="12"/>
      <c r="D7" s="10"/>
      <c r="E7" s="11" t="s">
        <v>13</v>
      </c>
      <c r="F7" s="11" t="s">
        <v>14</v>
      </c>
      <c r="G7" s="11" t="s">
        <v>15</v>
      </c>
      <c r="H7" s="11" t="s">
        <v>16</v>
      </c>
      <c r="I7" s="11" t="s">
        <v>17</v>
      </c>
      <c r="J7" s="10" t="s">
        <v>18</v>
      </c>
    </row>
    <row r="8" ht="20" customHeight="1" spans="1:10">
      <c r="A8" s="12"/>
      <c r="B8" s="12"/>
      <c r="C8" s="12"/>
      <c r="D8" s="13" t="s">
        <v>19</v>
      </c>
      <c r="E8" s="14">
        <v>105</v>
      </c>
      <c r="F8" s="14">
        <v>105</v>
      </c>
      <c r="G8" s="14">
        <v>101.85</v>
      </c>
      <c r="H8" s="6">
        <v>10</v>
      </c>
      <c r="I8" s="43">
        <f>G8/F8</f>
        <v>0.97</v>
      </c>
      <c r="J8" s="44">
        <f>10*I8</f>
        <v>9.7</v>
      </c>
    </row>
    <row r="9" ht="31.5" spans="1:10">
      <c r="A9" s="12"/>
      <c r="B9" s="12"/>
      <c r="C9" s="12"/>
      <c r="D9" s="15" t="s">
        <v>20</v>
      </c>
      <c r="E9" s="14">
        <v>105</v>
      </c>
      <c r="F9" s="14">
        <v>105</v>
      </c>
      <c r="G9" s="14">
        <v>101.85</v>
      </c>
      <c r="H9" s="6" t="s">
        <v>21</v>
      </c>
      <c r="I9" s="43">
        <f>G9/F9</f>
        <v>0.97</v>
      </c>
      <c r="J9" s="12" t="s">
        <v>21</v>
      </c>
    </row>
    <row r="10" ht="25" customHeight="1" spans="1:10">
      <c r="A10" s="12"/>
      <c r="B10" s="12"/>
      <c r="C10" s="12"/>
      <c r="D10" s="6" t="s">
        <v>22</v>
      </c>
      <c r="E10" s="6" t="s">
        <v>21</v>
      </c>
      <c r="F10" s="6" t="s">
        <v>21</v>
      </c>
      <c r="G10" s="6" t="s">
        <v>21</v>
      </c>
      <c r="H10" s="6" t="s">
        <v>21</v>
      </c>
      <c r="I10" s="6" t="s">
        <v>21</v>
      </c>
      <c r="J10" s="12" t="s">
        <v>21</v>
      </c>
    </row>
    <row r="11" ht="19" customHeight="1" spans="1:10">
      <c r="A11" s="12"/>
      <c r="B11" s="12"/>
      <c r="C11" s="12"/>
      <c r="D11" s="16" t="s">
        <v>23</v>
      </c>
      <c r="E11" s="6" t="s">
        <v>21</v>
      </c>
      <c r="F11" s="6" t="s">
        <v>21</v>
      </c>
      <c r="G11" s="6" t="s">
        <v>21</v>
      </c>
      <c r="H11" s="6" t="s">
        <v>21</v>
      </c>
      <c r="I11" s="6" t="s">
        <v>21</v>
      </c>
      <c r="J11" s="12" t="s">
        <v>21</v>
      </c>
    </row>
    <row r="12" ht="26" customHeight="1" spans="1:10">
      <c r="A12" s="17" t="s">
        <v>24</v>
      </c>
      <c r="B12" s="12" t="s">
        <v>25</v>
      </c>
      <c r="C12" s="12"/>
      <c r="D12" s="12"/>
      <c r="E12" s="12"/>
      <c r="F12" s="12" t="s">
        <v>26</v>
      </c>
      <c r="G12" s="12"/>
      <c r="H12" s="12"/>
      <c r="I12" s="12"/>
      <c r="J12" s="12"/>
    </row>
    <row r="13" ht="113" customHeight="1" spans="1:10">
      <c r="A13" s="17"/>
      <c r="B13" s="12" t="s">
        <v>27</v>
      </c>
      <c r="C13" s="12"/>
      <c r="D13" s="12"/>
      <c r="E13" s="12"/>
      <c r="F13" s="12" t="s">
        <v>28</v>
      </c>
      <c r="G13" s="12"/>
      <c r="H13" s="12"/>
      <c r="I13" s="12"/>
      <c r="J13" s="12"/>
    </row>
    <row r="14" ht="31.5" spans="1:10">
      <c r="A14" s="17" t="s">
        <v>29</v>
      </c>
      <c r="B14" s="12" t="s">
        <v>30</v>
      </c>
      <c r="C14" s="6" t="s">
        <v>31</v>
      </c>
      <c r="D14" s="6" t="s">
        <v>32</v>
      </c>
      <c r="E14" s="6" t="s">
        <v>33</v>
      </c>
      <c r="F14" s="12" t="s">
        <v>34</v>
      </c>
      <c r="G14" s="12"/>
      <c r="H14" s="12" t="s">
        <v>35</v>
      </c>
      <c r="I14" s="12" t="s">
        <v>18</v>
      </c>
      <c r="J14" s="12" t="s">
        <v>36</v>
      </c>
    </row>
    <row r="15" s="1" customFormat="1" ht="41" customHeight="1" spans="1:10">
      <c r="A15" s="18"/>
      <c r="B15" s="19"/>
      <c r="C15" s="10" t="s">
        <v>37</v>
      </c>
      <c r="D15" s="11" t="s">
        <v>38</v>
      </c>
      <c r="E15" s="11" t="s">
        <v>39</v>
      </c>
      <c r="F15" s="20" t="s">
        <v>39</v>
      </c>
      <c r="G15" s="21"/>
      <c r="H15" s="11">
        <v>10</v>
      </c>
      <c r="I15" s="11">
        <v>10</v>
      </c>
      <c r="J15" s="10"/>
    </row>
    <row r="16" s="1" customFormat="1" ht="41" customHeight="1" spans="1:10">
      <c r="A16" s="18"/>
      <c r="B16" s="19"/>
      <c r="C16" s="10" t="s">
        <v>40</v>
      </c>
      <c r="D16" s="12" t="s">
        <v>41</v>
      </c>
      <c r="E16" s="12" t="s">
        <v>42</v>
      </c>
      <c r="F16" s="22">
        <v>0.9</v>
      </c>
      <c r="G16" s="12"/>
      <c r="H16" s="12">
        <v>10</v>
      </c>
      <c r="I16" s="12">
        <v>10</v>
      </c>
      <c r="J16" s="10"/>
    </row>
    <row r="17" customFormat="1" ht="41" customHeight="1" spans="1:11">
      <c r="A17" s="17"/>
      <c r="B17" s="23"/>
      <c r="C17" s="10" t="s">
        <v>40</v>
      </c>
      <c r="D17" s="12" t="s">
        <v>43</v>
      </c>
      <c r="E17" s="11" t="s">
        <v>44</v>
      </c>
      <c r="F17" s="20">
        <v>1</v>
      </c>
      <c r="G17" s="24"/>
      <c r="H17" s="11">
        <v>10</v>
      </c>
      <c r="I17" s="12">
        <v>10</v>
      </c>
      <c r="J17" s="6"/>
      <c r="K17" s="1"/>
    </row>
    <row r="18" ht="41" customHeight="1" spans="1:10">
      <c r="A18" s="17"/>
      <c r="B18" s="25"/>
      <c r="C18" s="6" t="s">
        <v>45</v>
      </c>
      <c r="D18" s="12" t="s">
        <v>46</v>
      </c>
      <c r="E18" s="12" t="s">
        <v>47</v>
      </c>
      <c r="F18" s="11" t="s">
        <v>48</v>
      </c>
      <c r="G18" s="11"/>
      <c r="H18" s="12">
        <v>10</v>
      </c>
      <c r="I18" s="12">
        <v>10</v>
      </c>
      <c r="J18" s="6"/>
    </row>
    <row r="19" ht="38" customHeight="1" spans="1:10">
      <c r="A19" s="17"/>
      <c r="B19" s="26" t="s">
        <v>49</v>
      </c>
      <c r="C19" s="12" t="s">
        <v>50</v>
      </c>
      <c r="D19" s="12" t="s">
        <v>51</v>
      </c>
      <c r="E19" s="12" t="s">
        <v>52</v>
      </c>
      <c r="F19" s="12" t="s">
        <v>53</v>
      </c>
      <c r="G19" s="12"/>
      <c r="H19" s="12">
        <v>10</v>
      </c>
      <c r="I19" s="12">
        <v>10</v>
      </c>
      <c r="J19" s="6"/>
    </row>
    <row r="20" ht="38" customHeight="1" spans="1:10">
      <c r="A20" s="17"/>
      <c r="B20" s="23"/>
      <c r="C20" s="12" t="s">
        <v>54</v>
      </c>
      <c r="D20" s="12" t="s">
        <v>55</v>
      </c>
      <c r="E20" s="12" t="s">
        <v>55</v>
      </c>
      <c r="F20" s="6" t="s">
        <v>55</v>
      </c>
      <c r="G20" s="6"/>
      <c r="H20" s="12"/>
      <c r="I20" s="12"/>
      <c r="J20" s="6"/>
    </row>
    <row r="21" ht="38" customHeight="1" spans="1:10">
      <c r="A21" s="17"/>
      <c r="B21" s="25"/>
      <c r="C21" s="12" t="s">
        <v>56</v>
      </c>
      <c r="D21" s="12" t="s">
        <v>55</v>
      </c>
      <c r="E21" s="12" t="s">
        <v>55</v>
      </c>
      <c r="F21" s="6" t="s">
        <v>55</v>
      </c>
      <c r="G21" s="6"/>
      <c r="H21" s="12"/>
      <c r="I21" s="12"/>
      <c r="J21" s="6"/>
    </row>
    <row r="22" ht="31.5" spans="1:10">
      <c r="A22" s="17"/>
      <c r="B22" s="26" t="s">
        <v>57</v>
      </c>
      <c r="C22" s="27" t="s">
        <v>58</v>
      </c>
      <c r="D22" s="12" t="s">
        <v>55</v>
      </c>
      <c r="E22" s="12" t="s">
        <v>55</v>
      </c>
      <c r="F22" s="6" t="s">
        <v>55</v>
      </c>
      <c r="G22" s="6"/>
      <c r="H22" s="12"/>
      <c r="I22" s="6"/>
      <c r="J22" s="6"/>
    </row>
    <row r="23" ht="31.5" spans="1:10">
      <c r="A23" s="17"/>
      <c r="B23" s="23"/>
      <c r="C23" s="27" t="s">
        <v>59</v>
      </c>
      <c r="D23" s="12" t="s">
        <v>60</v>
      </c>
      <c r="E23" s="12" t="s">
        <v>61</v>
      </c>
      <c r="F23" s="6" t="s">
        <v>61</v>
      </c>
      <c r="G23" s="6"/>
      <c r="H23" s="12">
        <v>10</v>
      </c>
      <c r="I23" s="12">
        <v>10</v>
      </c>
      <c r="J23" s="6"/>
    </row>
    <row r="24" ht="37" customHeight="1" spans="1:10">
      <c r="A24" s="17"/>
      <c r="B24" s="23"/>
      <c r="C24" s="27" t="s">
        <v>62</v>
      </c>
      <c r="D24" s="12" t="s">
        <v>55</v>
      </c>
      <c r="E24" s="12" t="s">
        <v>55</v>
      </c>
      <c r="F24" s="6" t="s">
        <v>55</v>
      </c>
      <c r="G24" s="6"/>
      <c r="H24" s="12"/>
      <c r="I24" s="6"/>
      <c r="J24" s="6"/>
    </row>
    <row r="25" ht="40" customHeight="1" spans="1:10">
      <c r="A25" s="17"/>
      <c r="B25" s="23"/>
      <c r="C25" s="27" t="s">
        <v>63</v>
      </c>
      <c r="D25" s="28" t="s">
        <v>64</v>
      </c>
      <c r="E25" s="28" t="s">
        <v>65</v>
      </c>
      <c r="F25" s="29" t="s">
        <v>65</v>
      </c>
      <c r="G25" s="29"/>
      <c r="H25" s="12">
        <v>10</v>
      </c>
      <c r="I25" s="12">
        <v>10</v>
      </c>
      <c r="J25" s="29"/>
    </row>
    <row r="26" ht="51" customHeight="1" spans="1:10">
      <c r="A26" s="17"/>
      <c r="B26" s="23"/>
      <c r="C26" s="27" t="s">
        <v>63</v>
      </c>
      <c r="D26" s="28" t="s">
        <v>66</v>
      </c>
      <c r="E26" s="28" t="s">
        <v>66</v>
      </c>
      <c r="F26" s="30" t="s">
        <v>66</v>
      </c>
      <c r="G26" s="31"/>
      <c r="H26" s="12">
        <v>10</v>
      </c>
      <c r="I26" s="12">
        <v>10</v>
      </c>
      <c r="J26" s="28"/>
    </row>
    <row r="27" s="2" customFormat="1" ht="51" customHeight="1" spans="1:10">
      <c r="A27" s="32"/>
      <c r="B27" s="33" t="s">
        <v>67</v>
      </c>
      <c r="C27" s="34" t="s">
        <v>68</v>
      </c>
      <c r="D27" s="35" t="s">
        <v>69</v>
      </c>
      <c r="E27" s="36" t="s">
        <v>70</v>
      </c>
      <c r="F27" s="37">
        <v>0.95</v>
      </c>
      <c r="G27" s="38"/>
      <c r="H27" s="39">
        <v>10</v>
      </c>
      <c r="I27" s="45">
        <v>10</v>
      </c>
      <c r="J27" s="35"/>
    </row>
    <row r="28" ht="27" customHeight="1" spans="1:10">
      <c r="A28" s="40" t="s">
        <v>71</v>
      </c>
      <c r="B28" s="40"/>
      <c r="C28" s="40"/>
      <c r="D28" s="40"/>
      <c r="E28" s="40"/>
      <c r="F28" s="40"/>
      <c r="G28" s="40"/>
      <c r="H28" s="40">
        <v>100</v>
      </c>
      <c r="I28" s="40">
        <f>SUM(I15:I27)+J8</f>
        <v>99.7</v>
      </c>
      <c r="J28" s="6"/>
    </row>
    <row r="29" ht="161" customHeight="1" spans="1:10">
      <c r="A29" s="41" t="s">
        <v>72</v>
      </c>
      <c r="B29" s="42"/>
      <c r="C29" s="42"/>
      <c r="D29" s="42"/>
      <c r="E29" s="42"/>
      <c r="F29" s="42"/>
      <c r="G29" s="42"/>
      <c r="H29" s="42"/>
      <c r="I29" s="42"/>
      <c r="J29" s="42"/>
    </row>
  </sheetData>
  <mergeCells count="36">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8"/>
    <mergeCell ref="B19:B21"/>
    <mergeCell ref="B22:B26"/>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2015-06-07T18:17:00Z</dcterms:created>
  <cp:lastPrinted>2020-04-25T02:17:00Z</cp:lastPrinted>
  <dcterms:modified xsi:type="dcterms:W3CDTF">2024-05-12T03:06:01Z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8101F708A7B4478CA4F4EBD198E23E60_13</vt:lpwstr>
  </property>
</Properties>
</file>