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86185</author>
  </authors>
  <commentList>
    <comment ref="D21" authorId="0">
      <text>
        <r>
          <rPr>
            <b/>
            <sz val="9"/>
            <rFont val="宋体"/>
            <charset val="134"/>
          </rPr>
          <t>86185:</t>
        </r>
        <r>
          <rPr>
            <sz val="9"/>
            <rFont val="宋体"/>
            <charset val="134"/>
          </rPr>
          <t xml:space="preserve">
正高职评委专家每人每天800元，初级400元正高职评委专家每人每天800元，初级400元</t>
        </r>
      </text>
    </comment>
  </commentList>
</comments>
</file>

<file path=xl/sharedStrings.xml><?xml version="1.0" encoding="utf-8"?>
<sst xmlns="http://schemas.openxmlformats.org/spreadsheetml/2006/main" count="121" uniqueCount="83">
  <si>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</si>
  <si>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</si>
  <si>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</si>
  <si>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</si>
  <si>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高层次人才队伍建设（劳务费）</t>
  </si>
  <si>
    <t>主管部门</t>
  </si>
  <si>
    <t>北京市卫生健康委员会</t>
  </si>
  <si>
    <t>实施单位</t>
  </si>
  <si>
    <t>北京市卫生健康委员会机关</t>
  </si>
  <si>
    <t>项目负责人</t>
  </si>
  <si>
    <t>李传亮</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</si>
  <si>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</si>
  <si>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</si>
  <si>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</si>
  <si>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</si>
  <si>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</si>
  <si>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</si>
  <si>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</si>
  <si>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</si>
  <si>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</si>
  <si>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</si>
  <si>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</si>
  <si>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</si>
  <si>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</si>
  <si>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</si>
  <si>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</si>
  <si>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</si>
  <si>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高层次公共卫生技术人才建设项目第一批培养对象第三年度培养经费1943万元，第二批培养对象第二年度培养经费1950万元，第三批培养对象培养经费1950万元</t>
  </si>
  <si>
    <t>绩效指标</t>
  </si>
  <si>
    <t>一级指标</t>
  </si>
  <si>
    <t>二级指标</t>
  </si>
  <si>
    <t>三级指标</t>
  </si>
  <si>
    <t>年度指标值(A)</t>
  </si>
  <si>
    <t>实际完成值(B)</t>
  </si>
  <si>
    <t>分值</t>
  </si>
  <si>
    <t>偏差原因分析及改进措施</t>
  </si>
  <si>
    <t>产出指标（40分）</t>
  </si>
  <si>
    <t>数量指标</t>
  </si>
  <si>
    <t>评审专家数量</t>
  </si>
  <si>
    <t>≤75人</t>
  </si>
  <si>
    <t>82人</t>
  </si>
  <si>
    <t>申报人数比预期的多，申报专业数量增加，因此邀请专家数量相应增加几个。</t>
  </si>
  <si>
    <t>遴选产生高层次公共卫生技术人才的数量</t>
  </si>
  <si>
    <t>1批</t>
  </si>
  <si>
    <t>质量指标</t>
  </si>
  <si>
    <t>评委专家水平高，评审质量好</t>
  </si>
  <si>
    <t>评审质量好</t>
  </si>
  <si>
    <t>按照评审条件产生推荐对象</t>
  </si>
  <si>
    <t>时效指标</t>
  </si>
  <si>
    <t>按时完成评审任务</t>
  </si>
  <si>
    <t>项目完成时间</t>
  </si>
  <si>
    <t>12月底</t>
  </si>
  <si>
    <t>成本指标（10分）</t>
  </si>
  <si>
    <t>经济成本指标</t>
  </si>
  <si>
    <t>评委专家劳务发放标准</t>
  </si>
  <si>
    <t>正高职评委专家每人每天800元，初级400元</t>
  </si>
  <si>
    <t>项目预算控制数</t>
  </si>
  <si>
    <t>≤6万元</t>
  </si>
  <si>
    <t>6万元</t>
  </si>
  <si>
    <t>社会成本指标</t>
  </si>
  <si>
    <t>无</t>
  </si>
  <si>
    <t>生态成本指标</t>
  </si>
  <si>
    <t>效果指标（30分）</t>
  </si>
  <si>
    <t>经济效益
指标</t>
  </si>
  <si>
    <t>社会效益
指标</t>
  </si>
  <si>
    <t>加强高层次技术人才队伍建设，选拔一批优秀人才</t>
  </si>
  <si>
    <t>效果好</t>
  </si>
  <si>
    <t>提高培养对象能力水平</t>
  </si>
  <si>
    <t>培养对象能力水平较高</t>
  </si>
  <si>
    <t>指标未量化，加强指标的量化程度</t>
  </si>
  <si>
    <t>专家评审原则产生推荐对象</t>
  </si>
  <si>
    <t>评审推荐</t>
  </si>
  <si>
    <t>社会效益良好</t>
  </si>
  <si>
    <t>生态效益
指标</t>
  </si>
  <si>
    <t>可持续影响指标</t>
  </si>
  <si>
    <t>满意度
指标（10分）</t>
  </si>
  <si>
    <t>服务对象满意度指标</t>
  </si>
  <si>
    <t>选拔对象积极开展项目建设，强化科研学科能力建设，带动人才发展</t>
  </si>
  <si>
    <t>满意</t>
  </si>
  <si>
    <t>领导对评审推荐对象满意度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</si>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</sst>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8">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9" fontId="4"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85" zoomScaleNormal="100" topLeftCell="A2" workbookViewId="0">
      <selection activeCell="E8" sqref="E8:G9"/>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9" t="s">
        <v>7</v>
      </c>
      <c r="H5" s="10" t="s">
        <v>8</v>
      </c>
      <c r="I5" s="10"/>
      <c r="J5" s="10"/>
    </row>
    <row r="6" ht="20" customHeight="1" spans="1:10">
      <c r="A6" s="5" t="s">
        <v>9</v>
      </c>
      <c r="B6" s="5"/>
      <c r="C6" s="5"/>
      <c r="D6" s="6" t="s">
        <v>10</v>
      </c>
      <c r="E6" s="7"/>
      <c r="F6" s="8"/>
      <c r="G6" s="9" t="s">
        <v>11</v>
      </c>
      <c r="H6" s="10">
        <v>55532500</v>
      </c>
      <c r="I6" s="10"/>
      <c r="J6" s="10"/>
    </row>
    <row r="7" ht="31.5" spans="1:10">
      <c r="A7" s="11" t="s">
        <v>12</v>
      </c>
      <c r="B7" s="11"/>
      <c r="C7" s="11"/>
      <c r="D7" s="9"/>
      <c r="E7" s="10" t="s">
        <v>13</v>
      </c>
      <c r="F7" s="10" t="s">
        <v>14</v>
      </c>
      <c r="G7" s="10" t="s">
        <v>15</v>
      </c>
      <c r="H7" s="10" t="s">
        <v>16</v>
      </c>
      <c r="I7" s="10" t="s">
        <v>17</v>
      </c>
      <c r="J7" s="9" t="s">
        <v>18</v>
      </c>
    </row>
    <row r="8" ht="20" customHeight="1" spans="1:10">
      <c r="A8" s="11"/>
      <c r="B8" s="11"/>
      <c r="C8" s="11"/>
      <c r="D8" s="12" t="s">
        <v>19</v>
      </c>
      <c r="E8" s="13">
        <v>6</v>
      </c>
      <c r="F8" s="13">
        <v>6</v>
      </c>
      <c r="G8" s="13">
        <v>6</v>
      </c>
      <c r="H8" s="5">
        <v>10</v>
      </c>
      <c r="I8" s="35">
        <f>G8/F8</f>
        <v>1</v>
      </c>
      <c r="J8" s="36">
        <f>10*I8</f>
        <v>10</v>
      </c>
    </row>
    <row r="9" ht="31.5" spans="1:10">
      <c r="A9" s="11"/>
      <c r="B9" s="11"/>
      <c r="C9" s="11"/>
      <c r="D9" s="14" t="s">
        <v>20</v>
      </c>
      <c r="E9" s="13">
        <v>6</v>
      </c>
      <c r="F9" s="13">
        <v>6</v>
      </c>
      <c r="G9" s="13">
        <v>6</v>
      </c>
      <c r="H9" s="5" t="s">
        <v>21</v>
      </c>
      <c r="I9" s="35">
        <f>G9/F9</f>
        <v>1</v>
      </c>
      <c r="J9" s="11" t="s">
        <v>21</v>
      </c>
    </row>
    <row r="10" ht="25" customHeight="1" spans="1:10">
      <c r="A10" s="11"/>
      <c r="B10" s="11"/>
      <c r="C10" s="11"/>
      <c r="D10" s="5" t="s">
        <v>22</v>
      </c>
      <c r="E10" s="5">
        <v>0</v>
      </c>
      <c r="F10" s="5">
        <v>0</v>
      </c>
      <c r="G10" s="5">
        <v>0</v>
      </c>
      <c r="H10" s="5" t="s">
        <v>21</v>
      </c>
      <c r="I10" s="37" t="e">
        <f>G10/F10</f>
        <v>#DIV/0!</v>
      </c>
      <c r="J10" s="11" t="s">
        <v>21</v>
      </c>
    </row>
    <row r="11" ht="19" customHeight="1" spans="1:10">
      <c r="A11" s="11"/>
      <c r="B11" s="11"/>
      <c r="C11" s="11"/>
      <c r="D11" s="15" t="s">
        <v>23</v>
      </c>
      <c r="E11" s="5">
        <v>0</v>
      </c>
      <c r="F11" s="5">
        <v>0</v>
      </c>
      <c r="G11" s="5">
        <v>0</v>
      </c>
      <c r="H11" s="5" t="s">
        <v>21</v>
      </c>
      <c r="I11" s="37" t="e">
        <f>G11/F11</f>
        <v>#DIV/0!</v>
      </c>
      <c r="J11" s="11" t="s">
        <v>21</v>
      </c>
    </row>
    <row r="12" ht="26" customHeight="1" spans="1:10">
      <c r="A12" s="16" t="s">
        <v>24</v>
      </c>
      <c r="B12" s="11" t="s">
        <v>25</v>
      </c>
      <c r="C12" s="11"/>
      <c r="D12" s="11"/>
      <c r="E12" s="11"/>
      <c r="F12" s="11" t="s">
        <v>26</v>
      </c>
      <c r="G12" s="11"/>
      <c r="H12" s="11"/>
      <c r="I12" s="11"/>
      <c r="J12" s="11"/>
    </row>
    <row r="13" ht="75" customHeight="1" spans="1:10">
      <c r="A13" s="16"/>
      <c r="B13" s="11" t="s">
        <v>27</v>
      </c>
      <c r="C13" s="11"/>
      <c r="D13" s="11"/>
      <c r="E13" s="11"/>
      <c r="F13" s="11" t="s">
        <v>27</v>
      </c>
      <c r="G13" s="11"/>
      <c r="H13" s="11"/>
      <c r="I13" s="11"/>
      <c r="J13" s="11"/>
    </row>
    <row r="14" ht="31.5" spans="1:10">
      <c r="A14" s="16" t="s">
        <v>28</v>
      </c>
      <c r="B14" s="11" t="s">
        <v>29</v>
      </c>
      <c r="C14" s="5" t="s">
        <v>30</v>
      </c>
      <c r="D14" s="5" t="s">
        <v>31</v>
      </c>
      <c r="E14" s="5" t="s">
        <v>32</v>
      </c>
      <c r="F14" s="11" t="s">
        <v>33</v>
      </c>
      <c r="G14" s="11"/>
      <c r="H14" s="11" t="s">
        <v>34</v>
      </c>
      <c r="I14" s="11" t="s">
        <v>18</v>
      </c>
      <c r="J14" s="11" t="s">
        <v>35</v>
      </c>
    </row>
    <row r="15" ht="41" customHeight="1" spans="1:10">
      <c r="A15" s="16"/>
      <c r="B15" s="17" t="s">
        <v>36</v>
      </c>
      <c r="C15" s="5" t="s">
        <v>37</v>
      </c>
      <c r="D15" s="11" t="s">
        <v>38</v>
      </c>
      <c r="E15" s="11" t="s">
        <v>39</v>
      </c>
      <c r="F15" s="11" t="s">
        <v>40</v>
      </c>
      <c r="G15" s="11"/>
      <c r="H15" s="11">
        <v>5</v>
      </c>
      <c r="I15" s="11">
        <v>5</v>
      </c>
      <c r="J15" s="11" t="s">
        <v>41</v>
      </c>
    </row>
    <row r="16" customFormat="1" ht="47.25" spans="1:10">
      <c r="A16" s="16"/>
      <c r="B16" s="18"/>
      <c r="C16" s="5" t="s">
        <v>37</v>
      </c>
      <c r="D16" s="11" t="s">
        <v>42</v>
      </c>
      <c r="E16" s="11" t="s">
        <v>43</v>
      </c>
      <c r="F16" s="19" t="s">
        <v>43</v>
      </c>
      <c r="G16" s="20"/>
      <c r="H16" s="11">
        <v>5</v>
      </c>
      <c r="I16" s="11">
        <v>5</v>
      </c>
      <c r="J16" s="5"/>
    </row>
    <row r="17" s="1" customFormat="1" ht="41" customHeight="1" spans="1:10">
      <c r="A17" s="21"/>
      <c r="B17" s="18"/>
      <c r="C17" s="9" t="s">
        <v>44</v>
      </c>
      <c r="D17" s="10" t="s">
        <v>45</v>
      </c>
      <c r="E17" s="10" t="s">
        <v>46</v>
      </c>
      <c r="F17" s="10" t="s">
        <v>46</v>
      </c>
      <c r="G17" s="10"/>
      <c r="H17" s="10">
        <v>20</v>
      </c>
      <c r="I17" s="10">
        <v>20</v>
      </c>
      <c r="J17" s="9"/>
    </row>
    <row r="18" customFormat="1" ht="41" customHeight="1" spans="1:10">
      <c r="A18" s="16"/>
      <c r="B18" s="18"/>
      <c r="C18" s="9" t="s">
        <v>44</v>
      </c>
      <c r="D18" s="11" t="s">
        <v>47</v>
      </c>
      <c r="E18" s="22">
        <v>1</v>
      </c>
      <c r="F18" s="23">
        <v>1</v>
      </c>
      <c r="G18" s="24"/>
      <c r="H18" s="11">
        <v>5</v>
      </c>
      <c r="I18" s="11">
        <v>5</v>
      </c>
      <c r="J18" s="5"/>
    </row>
    <row r="19" ht="41" customHeight="1" spans="1:10">
      <c r="A19" s="16"/>
      <c r="B19" s="18"/>
      <c r="C19" s="5" t="s">
        <v>48</v>
      </c>
      <c r="D19" s="11" t="s">
        <v>49</v>
      </c>
      <c r="E19" s="11" t="s">
        <v>49</v>
      </c>
      <c r="F19" s="11" t="s">
        <v>49</v>
      </c>
      <c r="G19" s="11"/>
      <c r="H19" s="11">
        <v>5</v>
      </c>
      <c r="I19" s="11">
        <v>5</v>
      </c>
      <c r="J19" s="5"/>
    </row>
    <row r="20" ht="62" customHeight="1" spans="1:10">
      <c r="A20" s="16"/>
      <c r="B20" s="18"/>
      <c r="C20" s="5" t="s">
        <v>48</v>
      </c>
      <c r="D20" s="11" t="s">
        <v>50</v>
      </c>
      <c r="E20" s="11" t="s">
        <v>51</v>
      </c>
      <c r="F20" s="25" t="s">
        <v>51</v>
      </c>
      <c r="G20" s="26"/>
      <c r="H20" s="11">
        <v>5</v>
      </c>
      <c r="I20" s="11">
        <v>5</v>
      </c>
      <c r="J20" s="5"/>
    </row>
    <row r="21" ht="62" customHeight="1" spans="1:10">
      <c r="A21" s="16"/>
      <c r="B21" s="17" t="s">
        <v>52</v>
      </c>
      <c r="C21" s="11" t="s">
        <v>53</v>
      </c>
      <c r="D21" s="27" t="s">
        <v>54</v>
      </c>
      <c r="E21" s="11" t="s">
        <v>55</v>
      </c>
      <c r="F21" s="11" t="s">
        <v>55</v>
      </c>
      <c r="G21" s="11"/>
      <c r="H21" s="11">
        <v>5</v>
      </c>
      <c r="I21" s="11">
        <v>5</v>
      </c>
      <c r="J21" s="5"/>
    </row>
    <row r="22" ht="62" customHeight="1" spans="1:10">
      <c r="A22" s="16"/>
      <c r="B22" s="18"/>
      <c r="C22" s="11" t="s">
        <v>53</v>
      </c>
      <c r="D22" s="27" t="s">
        <v>56</v>
      </c>
      <c r="E22" s="11" t="s">
        <v>57</v>
      </c>
      <c r="F22" s="25" t="s">
        <v>58</v>
      </c>
      <c r="G22" s="26"/>
      <c r="H22" s="11">
        <v>5</v>
      </c>
      <c r="I22" s="11">
        <v>5</v>
      </c>
      <c r="J22" s="5"/>
    </row>
    <row r="23" ht="38" customHeight="1" spans="1:10">
      <c r="A23" s="16"/>
      <c r="B23" s="18"/>
      <c r="C23" s="11" t="s">
        <v>59</v>
      </c>
      <c r="D23" s="11" t="s">
        <v>60</v>
      </c>
      <c r="E23" s="11" t="s">
        <v>60</v>
      </c>
      <c r="F23" s="11" t="s">
        <v>60</v>
      </c>
      <c r="G23" s="11"/>
      <c r="H23" s="11"/>
      <c r="I23" s="11"/>
      <c r="J23" s="5"/>
    </row>
    <row r="24" ht="38" customHeight="1" spans="1:10">
      <c r="A24" s="16"/>
      <c r="B24" s="28"/>
      <c r="C24" s="11" t="s">
        <v>61</v>
      </c>
      <c r="D24" s="11" t="s">
        <v>60</v>
      </c>
      <c r="E24" s="11" t="s">
        <v>60</v>
      </c>
      <c r="F24" s="11" t="s">
        <v>60</v>
      </c>
      <c r="G24" s="11"/>
      <c r="H24" s="11"/>
      <c r="I24" s="11"/>
      <c r="J24" s="5"/>
    </row>
    <row r="25" ht="31.5" spans="1:10">
      <c r="A25" s="16"/>
      <c r="B25" s="29" t="s">
        <v>62</v>
      </c>
      <c r="C25" s="29" t="s">
        <v>63</v>
      </c>
      <c r="D25" s="11" t="s">
        <v>60</v>
      </c>
      <c r="E25" s="11" t="s">
        <v>60</v>
      </c>
      <c r="F25" s="11" t="s">
        <v>60</v>
      </c>
      <c r="G25" s="11"/>
      <c r="H25" s="11"/>
      <c r="I25" s="5"/>
      <c r="J25" s="5"/>
    </row>
    <row r="26" ht="47.25" spans="1:10">
      <c r="A26" s="16"/>
      <c r="B26" s="29"/>
      <c r="C26" s="29" t="s">
        <v>64</v>
      </c>
      <c r="D26" s="11" t="s">
        <v>65</v>
      </c>
      <c r="E26" s="10" t="s">
        <v>66</v>
      </c>
      <c r="F26" s="9" t="s">
        <v>66</v>
      </c>
      <c r="G26" s="9"/>
      <c r="H26" s="10">
        <v>10</v>
      </c>
      <c r="I26" s="11">
        <v>10</v>
      </c>
      <c r="J26" s="5"/>
    </row>
    <row r="27" ht="37" customHeight="1" spans="1:10">
      <c r="A27" s="16"/>
      <c r="B27" s="29"/>
      <c r="C27" s="29" t="s">
        <v>64</v>
      </c>
      <c r="D27" s="11" t="s">
        <v>67</v>
      </c>
      <c r="E27" s="10" t="s">
        <v>68</v>
      </c>
      <c r="F27" s="6" t="s">
        <v>68</v>
      </c>
      <c r="G27" s="8"/>
      <c r="H27" s="10">
        <v>10</v>
      </c>
      <c r="I27" s="11">
        <v>9.5</v>
      </c>
      <c r="J27" s="11" t="s">
        <v>69</v>
      </c>
    </row>
    <row r="28" ht="37" customHeight="1" spans="1:10">
      <c r="A28" s="16"/>
      <c r="B28" s="29"/>
      <c r="C28" s="29" t="s">
        <v>64</v>
      </c>
      <c r="D28" s="11" t="s">
        <v>70</v>
      </c>
      <c r="E28" s="10" t="s">
        <v>71</v>
      </c>
      <c r="F28" s="6" t="s">
        <v>72</v>
      </c>
      <c r="G28" s="8"/>
      <c r="H28" s="10">
        <v>10</v>
      </c>
      <c r="I28" s="11">
        <v>10</v>
      </c>
      <c r="J28" s="5"/>
    </row>
    <row r="29" ht="37" customHeight="1" spans="1:10">
      <c r="A29" s="16"/>
      <c r="B29" s="29"/>
      <c r="C29" s="29" t="s">
        <v>73</v>
      </c>
      <c r="D29" s="11" t="s">
        <v>60</v>
      </c>
      <c r="E29" s="10" t="s">
        <v>60</v>
      </c>
      <c r="F29" s="10" t="s">
        <v>60</v>
      </c>
      <c r="G29" s="10"/>
      <c r="H29" s="10"/>
      <c r="I29" s="5"/>
      <c r="J29" s="5"/>
    </row>
    <row r="30" ht="40" customHeight="1" spans="1:10">
      <c r="A30" s="16"/>
      <c r="B30" s="29"/>
      <c r="C30" s="29" t="s">
        <v>74</v>
      </c>
      <c r="D30" s="11" t="s">
        <v>60</v>
      </c>
      <c r="E30" s="10" t="s">
        <v>60</v>
      </c>
      <c r="F30" s="10" t="s">
        <v>60</v>
      </c>
      <c r="G30" s="10"/>
      <c r="H30" s="10"/>
      <c r="I30" s="5"/>
      <c r="J30" s="5"/>
    </row>
    <row r="31" ht="51" customHeight="1" spans="1:10">
      <c r="A31" s="16"/>
      <c r="B31" s="29" t="s">
        <v>75</v>
      </c>
      <c r="C31" s="29" t="s">
        <v>76</v>
      </c>
      <c r="D31" s="11" t="s">
        <v>77</v>
      </c>
      <c r="E31" s="9" t="s">
        <v>78</v>
      </c>
      <c r="F31" s="9" t="s">
        <v>78</v>
      </c>
      <c r="G31" s="9"/>
      <c r="H31" s="10">
        <v>5</v>
      </c>
      <c r="I31" s="5">
        <v>4.5</v>
      </c>
      <c r="J31" s="11" t="s">
        <v>69</v>
      </c>
    </row>
    <row r="32" ht="27" customHeight="1" spans="1:10">
      <c r="A32" s="30"/>
      <c r="B32" s="30"/>
      <c r="C32" s="29" t="s">
        <v>76</v>
      </c>
      <c r="D32" s="11" t="s">
        <v>79</v>
      </c>
      <c r="E32" s="9" t="s">
        <v>80</v>
      </c>
      <c r="F32" s="31">
        <v>0.99</v>
      </c>
      <c r="G32" s="31"/>
      <c r="H32" s="32">
        <v>5</v>
      </c>
      <c r="I32" s="30">
        <v>5</v>
      </c>
      <c r="J32" s="5"/>
    </row>
    <row r="33" ht="27" customHeight="1" spans="1:10">
      <c r="A33" s="30" t="s">
        <v>81</v>
      </c>
      <c r="B33" s="30"/>
      <c r="C33" s="30"/>
      <c r="D33" s="30"/>
      <c r="E33" s="30"/>
      <c r="F33" s="30"/>
      <c r="G33" s="30"/>
      <c r="H33" s="30">
        <v>100</v>
      </c>
      <c r="I33" s="30">
        <f>SUM(I15:I31)+J8</f>
        <v>99</v>
      </c>
      <c r="J33" s="5"/>
    </row>
    <row r="34" ht="161" customHeight="1" spans="1:10">
      <c r="A34" s="33" t="s">
        <v>82</v>
      </c>
      <c r="B34" s="34"/>
      <c r="C34" s="34"/>
      <c r="D34" s="34"/>
      <c r="E34" s="34"/>
      <c r="F34" s="34"/>
      <c r="G34" s="34"/>
      <c r="H34" s="34"/>
      <c r="I34" s="34"/>
      <c r="J34" s="34"/>
    </row>
  </sheetData>
  <mergeCells count="41">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34:J34"/>
    <mergeCell ref="A12:A13"/>
    <mergeCell ref="A14:A31"/>
    <mergeCell ref="B15:B20"/>
    <mergeCell ref="B21:B24"/>
    <mergeCell ref="B25:B30"/>
    <mergeCell ref="A7:C11"/>
  </mergeCells>
  <pageMargins left="0.708661417322835" right="0.511811023622047" top="0.551181102362205" bottom="0.551181102362205" header="0.31496062992126" footer="0.31496062992126"/>
  <pageSetup paperSize="9" scale="69" fitToHeight="0" orientation="portrait"/>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恃宠而骄</cp:lastModifiedBy>
  <dcterms:created xsi:type="dcterms:W3CDTF">2015-06-08T10:17:00Z</dcterms:created>
  <cp:lastPrinted>2020-04-25T18:17:00Z</cp:lastPrinted>
  <dcterms:modified xsi:type="dcterms:W3CDTF">2024-05-15T19:39:10Z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7058C6392BE3412294717685A76E5C40_13</vt:lpwstr>
  </property>
</Properties>
</file>