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<sst xmlns="http://schemas.openxmlformats.org/spreadsheetml/2006/main" count="91" uniqueCount="72">
  <si>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</si>
  <si>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</si>
  <si>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</si>
  <si>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</si>
  <si>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卫健委机关中央转移支付2023年医疗卫生机构能力建设项目</t>
  </si>
  <si>
    <t>主管部门</t>
  </si>
  <si>
    <t>北京市卫生健康委员会</t>
  </si>
  <si>
    <t>实施单位</t>
  </si>
  <si>
    <t>北京市卫生健康委员会机关</t>
  </si>
  <si>
    <t>项目负责人</t>
  </si>
  <si>
    <t>陆珊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</si>
  <si>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</si>
  <si>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</si>
  <si>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</si>
  <si>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</si>
  <si>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</si>
  <si>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</si>
  <si>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</si>
  <si>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</si>
  <si>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</si>
  <si>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</si>
  <si>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</si>
  <si>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</si>
  <si>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</si>
  <si>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</si>
  <si>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</si>
  <si>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</si>
  <si>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2023年，遴选推荐8个国家临床重点专科建设项目。</t>
  </si>
  <si>
    <t>2023年，完成遴选推荐8个国家临床重点专科建设项目。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</si>
  <si>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</si>
  <si>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</si>
  <si>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</si>
  <si>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</si>
  <si>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</si>
  <si>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</si>
  <si>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</si>
  <si>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</si>
  <si>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</si>
  <si>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</si>
  <si>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国家临床重点专科建设项目数量</t>
  </si>
  <si>
    <t>≤8个</t>
  </si>
  <si>
    <t>8个</t>
  </si>
  <si>
    <t>国家临床重点专科建设项目每项目开展新技术新项目数量</t>
  </si>
  <si>
    <t>≥1项</t>
  </si>
  <si>
    <t>6项</t>
  </si>
  <si>
    <t>质量指标</t>
  </si>
  <si>
    <t>专科建设项目符合国家支持方向</t>
  </si>
  <si>
    <t>符合国家支持方向</t>
  </si>
  <si>
    <t>指标量化程度不足，需进一步量化指标</t>
  </si>
  <si>
    <t>时效指标</t>
  </si>
  <si>
    <t>完成项目评选时间</t>
  </si>
  <si>
    <t>≤12个月</t>
  </si>
  <si>
    <t>4个月</t>
  </si>
  <si>
    <t>成本指标（10分）</t>
  </si>
  <si>
    <t>经济成本指标</t>
  </si>
  <si>
    <t>项目预算控制数</t>
  </si>
  <si>
    <t>≤3871万元</t>
  </si>
  <si>
    <t>3871万元</t>
  </si>
  <si>
    <t>社会成本指标</t>
  </si>
  <si>
    <t>生态成本指标</t>
  </si>
  <si>
    <t>效果指标（30分）</t>
  </si>
  <si>
    <t>经济效益
指标</t>
  </si>
  <si>
    <t>社会效益
指标</t>
  </si>
  <si>
    <t>加强国家临床重点专科建设</t>
  </si>
  <si>
    <t>得到加强</t>
  </si>
  <si>
    <t>生态效益
指标</t>
  </si>
  <si>
    <t>可持续影响指标</t>
  </si>
  <si>
    <t>满意度
指标（10分）</t>
  </si>
  <si>
    <t>服务对象满意度指标</t>
  </si>
  <si>
    <t>不涉及满意度调查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</si>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</sst>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9">
    <font>
      <sz val="11"/>
      <color indexed="8"/>
      <name val="等线"/>
      <charset val="134"/>
    </font>
    <font>
      <sz val="22"/>
      <color indexed="8"/>
      <name val="方正黑体_GBK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rgb="FFFF0000"/>
      <name val="等线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42"/>
      <name val="等线"/>
      <charset val="0"/>
    </font>
    <font>
      <sz val="11"/>
      <color indexed="8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</cellStyleXfs>
  <cellXfs count="40">
    <xf numFmtId="0" fontId="0" fillId="0" borderId="0" xfId="0" applyAlignment="1"/>
    <xf numFmtId="0" fontId="0" fillId="0" borderId="0" xfId="0" applyFill="1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5" fillId="0" borderId="5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8" fillId="0" borderId="0" xfId="0" applyFont="1" applyAlignment="1"/>
    <xf numFmtId="0" fontId="8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13970</xdr:colOff>
      <xdr:row>6</xdr:row>
      <xdr:rowOff>13970</xdr:rowOff>
    </xdr:from>
    <xdr:to>
      <xdr:col>3</xdr:col>
      <xdr:colOff>752475</xdr:colOff>
      <xdr:row>6</xdr:row>
      <xdr:rowOff>209550</xdr:rowOff>
    </xdr:to>
    <xdr:cxnSp>
      <xdr:nvCxnSpPr>
        <xdr:cNvPr id="2048" name="直接箭头连接符 1"/>
        <xdr:cNvCxnSpPr/>
      </xdr:nvCxnSpPr>
      <xdr:spPr>
        <a:xfrm>
          <a:off x="1944370" y="1788795"/>
          <a:ext cx="738505" cy="195580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70" zoomScaleNormal="100" topLeftCell="A26" workbookViewId="0">
      <selection activeCell="I27" sqref="I27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28" customWidth="1"/>
    <col min="5" max="5" width="19.5083333333333" customWidth="1"/>
    <col min="6" max="6" width="13.3333333333333" customWidth="1"/>
    <col min="7" max="7" width="13.9333333333333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10">
        <v>55532668</v>
      </c>
      <c r="I6" s="10"/>
      <c r="J6" s="10"/>
    </row>
    <row r="7" ht="30" spans="1:10">
      <c r="A7" s="10" t="s">
        <v>12</v>
      </c>
      <c r="B7" s="10"/>
      <c r="C7" s="10"/>
      <c r="D7" s="5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5" t="s">
        <v>18</v>
      </c>
    </row>
    <row r="8" ht="20" customHeight="1" spans="1:11">
      <c r="A8" s="10"/>
      <c r="B8" s="10"/>
      <c r="C8" s="10"/>
      <c r="D8" s="11" t="s">
        <v>19</v>
      </c>
      <c r="E8" s="12">
        <v>3871</v>
      </c>
      <c r="F8" s="13">
        <v>3871</v>
      </c>
      <c r="G8" s="13">
        <v>3871</v>
      </c>
      <c r="H8" s="14">
        <v>10</v>
      </c>
      <c r="I8" s="37">
        <f>G8/F8</f>
        <v>1</v>
      </c>
      <c r="J8" s="10">
        <f>10*I8</f>
        <v>10</v>
      </c>
      <c r="K8" s="38"/>
    </row>
    <row r="9" ht="15" spans="1:10">
      <c r="A9" s="10"/>
      <c r="B9" s="10"/>
      <c r="C9" s="10"/>
      <c r="D9" s="15" t="s">
        <v>20</v>
      </c>
      <c r="E9" s="12">
        <v>3871</v>
      </c>
      <c r="F9" s="13">
        <v>3871</v>
      </c>
      <c r="G9" s="13">
        <v>3871</v>
      </c>
      <c r="H9" s="14" t="s">
        <v>21</v>
      </c>
      <c r="I9" s="37">
        <f>G9/F9</f>
        <v>1</v>
      </c>
      <c r="J9" s="10" t="s">
        <v>21</v>
      </c>
    </row>
    <row r="10" ht="25" customHeight="1" spans="1:10">
      <c r="A10" s="10"/>
      <c r="B10" s="10"/>
      <c r="C10" s="10"/>
      <c r="D10" s="5" t="s">
        <v>22</v>
      </c>
      <c r="E10" s="14" t="s">
        <v>21</v>
      </c>
      <c r="F10" s="14" t="s">
        <v>21</v>
      </c>
      <c r="G10" s="14" t="s">
        <v>21</v>
      </c>
      <c r="H10" s="14" t="s">
        <v>21</v>
      </c>
      <c r="I10" s="5" t="s">
        <v>21</v>
      </c>
      <c r="J10" s="10" t="s">
        <v>21</v>
      </c>
    </row>
    <row r="11" ht="19" customHeight="1" spans="1:10">
      <c r="A11" s="10"/>
      <c r="B11" s="10"/>
      <c r="C11" s="10"/>
      <c r="D11" s="16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10" t="s">
        <v>21</v>
      </c>
    </row>
    <row r="12" ht="26" customHeight="1" spans="1:10">
      <c r="A12" s="17" t="s">
        <v>24</v>
      </c>
      <c r="B12" s="18" t="s">
        <v>25</v>
      </c>
      <c r="C12" s="18"/>
      <c r="D12" s="18"/>
      <c r="E12" s="18"/>
      <c r="F12" s="18" t="s">
        <v>26</v>
      </c>
      <c r="G12" s="18"/>
      <c r="H12" s="18"/>
      <c r="I12" s="18"/>
      <c r="J12" s="18"/>
    </row>
    <row r="13" ht="75" customHeight="1" spans="1:10">
      <c r="A13" s="17"/>
      <c r="B13" s="18" t="s">
        <v>27</v>
      </c>
      <c r="C13" s="18"/>
      <c r="D13" s="18"/>
      <c r="E13" s="18"/>
      <c r="F13" s="18" t="s">
        <v>28</v>
      </c>
      <c r="G13" s="18"/>
      <c r="H13" s="18"/>
      <c r="I13" s="18"/>
      <c r="J13" s="18"/>
    </row>
    <row r="14" ht="30" spans="1:10">
      <c r="A14" s="17" t="s">
        <v>29</v>
      </c>
      <c r="B14" s="18" t="s">
        <v>30</v>
      </c>
      <c r="C14" s="19" t="s">
        <v>31</v>
      </c>
      <c r="D14" s="19" t="s">
        <v>32</v>
      </c>
      <c r="E14" s="19" t="s">
        <v>33</v>
      </c>
      <c r="F14" s="18" t="s">
        <v>34</v>
      </c>
      <c r="G14" s="18"/>
      <c r="H14" s="18" t="s">
        <v>35</v>
      </c>
      <c r="I14" s="18" t="s">
        <v>18</v>
      </c>
      <c r="J14" s="18" t="s">
        <v>36</v>
      </c>
    </row>
    <row r="15" ht="41" customHeight="1" spans="1:10">
      <c r="A15" s="17"/>
      <c r="B15" s="20" t="s">
        <v>37</v>
      </c>
      <c r="C15" s="21" t="s">
        <v>38</v>
      </c>
      <c r="D15" s="18" t="s">
        <v>39</v>
      </c>
      <c r="E15" s="19" t="s">
        <v>40</v>
      </c>
      <c r="F15" s="19" t="s">
        <v>41</v>
      </c>
      <c r="G15" s="19"/>
      <c r="H15" s="18">
        <v>15</v>
      </c>
      <c r="I15" s="18">
        <v>15</v>
      </c>
      <c r="J15" s="19"/>
    </row>
    <row r="16" s="1" customFormat="1" ht="30" spans="1:11">
      <c r="A16" s="17"/>
      <c r="B16" s="22"/>
      <c r="C16" s="23"/>
      <c r="D16" s="18" t="s">
        <v>42</v>
      </c>
      <c r="E16" s="18" t="s">
        <v>43</v>
      </c>
      <c r="F16" s="24" t="s">
        <v>44</v>
      </c>
      <c r="G16" s="25"/>
      <c r="H16" s="18">
        <v>5</v>
      </c>
      <c r="I16" s="18">
        <f>H16-H16*30%</f>
        <v>3.5</v>
      </c>
      <c r="J16" s="19"/>
      <c r="K16" s="39"/>
    </row>
    <row r="17" s="1" customFormat="1" ht="41" customHeight="1" spans="1:10">
      <c r="A17" s="17"/>
      <c r="B17" s="22"/>
      <c r="C17" s="19" t="s">
        <v>45</v>
      </c>
      <c r="D17" s="18" t="s">
        <v>46</v>
      </c>
      <c r="E17" s="18" t="s">
        <v>47</v>
      </c>
      <c r="F17" s="26" t="s">
        <v>47</v>
      </c>
      <c r="G17" s="27"/>
      <c r="H17" s="18">
        <v>10</v>
      </c>
      <c r="I17" s="18">
        <v>9.5</v>
      </c>
      <c r="J17" s="18" t="s">
        <v>48</v>
      </c>
    </row>
    <row r="18" ht="41" customHeight="1" spans="1:10">
      <c r="A18" s="17"/>
      <c r="B18" s="28"/>
      <c r="C18" s="19" t="s">
        <v>49</v>
      </c>
      <c r="D18" s="29" t="s">
        <v>50</v>
      </c>
      <c r="E18" s="29" t="s">
        <v>51</v>
      </c>
      <c r="F18" s="30" t="s">
        <v>52</v>
      </c>
      <c r="G18" s="31"/>
      <c r="H18" s="18">
        <v>10</v>
      </c>
      <c r="I18" s="18">
        <v>10</v>
      </c>
      <c r="J18" s="19"/>
    </row>
    <row r="19" ht="38" customHeight="1" spans="1:10">
      <c r="A19" s="17"/>
      <c r="B19" s="20" t="s">
        <v>53</v>
      </c>
      <c r="C19" s="18" t="s">
        <v>54</v>
      </c>
      <c r="D19" s="18" t="s">
        <v>55</v>
      </c>
      <c r="E19" s="18" t="s">
        <v>56</v>
      </c>
      <c r="F19" s="18" t="s">
        <v>57</v>
      </c>
      <c r="G19" s="18"/>
      <c r="H19" s="18">
        <v>10</v>
      </c>
      <c r="I19" s="18">
        <v>10</v>
      </c>
      <c r="J19" s="19"/>
    </row>
    <row r="20" ht="38" customHeight="1" spans="1:10">
      <c r="A20" s="17"/>
      <c r="B20" s="22"/>
      <c r="C20" s="18" t="s">
        <v>58</v>
      </c>
      <c r="D20" s="18"/>
      <c r="E20" s="18"/>
      <c r="F20" s="18"/>
      <c r="G20" s="18"/>
      <c r="H20" s="18"/>
      <c r="I20" s="18"/>
      <c r="J20" s="19"/>
    </row>
    <row r="21" ht="38" customHeight="1" spans="1:10">
      <c r="A21" s="17"/>
      <c r="B21" s="28"/>
      <c r="C21" s="18" t="s">
        <v>59</v>
      </c>
      <c r="D21" s="18"/>
      <c r="E21" s="18"/>
      <c r="F21" s="18"/>
      <c r="G21" s="18"/>
      <c r="H21" s="18"/>
      <c r="I21" s="18"/>
      <c r="J21" s="19"/>
    </row>
    <row r="22" ht="30" spans="1:10">
      <c r="A22" s="17"/>
      <c r="B22" s="18" t="s">
        <v>60</v>
      </c>
      <c r="C22" s="18" t="s">
        <v>61</v>
      </c>
      <c r="D22" s="18"/>
      <c r="E22" s="18"/>
      <c r="F22" s="19"/>
      <c r="G22" s="19"/>
      <c r="H22" s="18"/>
      <c r="I22" s="19"/>
      <c r="J22" s="19"/>
    </row>
    <row r="23" ht="45" spans="1:10">
      <c r="A23" s="17"/>
      <c r="B23" s="18"/>
      <c r="C23" s="18" t="s">
        <v>62</v>
      </c>
      <c r="D23" s="29" t="s">
        <v>63</v>
      </c>
      <c r="E23" s="29" t="s">
        <v>64</v>
      </c>
      <c r="F23" s="32" t="s">
        <v>64</v>
      </c>
      <c r="G23" s="33"/>
      <c r="H23" s="18">
        <v>40</v>
      </c>
      <c r="I23" s="18">
        <v>39.5</v>
      </c>
      <c r="J23" s="18" t="s">
        <v>48</v>
      </c>
    </row>
    <row r="24" ht="37" customHeight="1" spans="1:10">
      <c r="A24" s="17"/>
      <c r="B24" s="18"/>
      <c r="C24" s="18" t="s">
        <v>65</v>
      </c>
      <c r="D24" s="18"/>
      <c r="E24" s="18"/>
      <c r="F24" s="19"/>
      <c r="G24" s="19"/>
      <c r="H24" s="18"/>
      <c r="I24" s="19"/>
      <c r="J24" s="19"/>
    </row>
    <row r="25" ht="40" customHeight="1" spans="1:10">
      <c r="A25" s="17"/>
      <c r="B25" s="18"/>
      <c r="C25" s="18" t="s">
        <v>66</v>
      </c>
      <c r="D25" s="18"/>
      <c r="E25" s="18"/>
      <c r="F25" s="19"/>
      <c r="G25" s="19"/>
      <c r="H25" s="18"/>
      <c r="I25" s="19"/>
      <c r="J25" s="19"/>
    </row>
    <row r="26" ht="51" customHeight="1" spans="1:10">
      <c r="A26" s="17"/>
      <c r="B26" s="18" t="s">
        <v>67</v>
      </c>
      <c r="C26" s="18" t="s">
        <v>68</v>
      </c>
      <c r="D26" s="18" t="s">
        <v>69</v>
      </c>
      <c r="E26" s="18" t="s">
        <v>69</v>
      </c>
      <c r="F26" s="19" t="s">
        <v>69</v>
      </c>
      <c r="G26" s="19"/>
      <c r="H26" s="18"/>
      <c r="I26" s="19"/>
      <c r="J26" s="18"/>
    </row>
    <row r="27" ht="27" customHeight="1" spans="1:10">
      <c r="A27" s="34" t="s">
        <v>70</v>
      </c>
      <c r="B27" s="34"/>
      <c r="C27" s="34"/>
      <c r="D27" s="34"/>
      <c r="E27" s="34"/>
      <c r="F27" s="34"/>
      <c r="G27" s="34"/>
      <c r="H27" s="34">
        <v>100</v>
      </c>
      <c r="I27" s="34">
        <f>SUM(I15:I26)+J8</f>
        <v>97.5</v>
      </c>
      <c r="J27" s="19"/>
    </row>
    <row r="28" ht="161" customHeight="1" spans="1:10">
      <c r="A28" s="35" t="s">
        <v>71</v>
      </c>
      <c r="B28" s="36"/>
      <c r="C28" s="36"/>
      <c r="D28" s="36"/>
      <c r="E28" s="36"/>
      <c r="F28" s="36"/>
      <c r="G28" s="36"/>
      <c r="H28" s="36"/>
      <c r="I28" s="36"/>
      <c r="J28" s="36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C15:C16"/>
    <mergeCell ref="A7:C11"/>
  </mergeCells>
  <pageMargins left="0.707638888888889" right="0.511805555555556" top="0.55" bottom="0.55" header="0.313888888888889" footer="0.313888888888889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2024-05-17T02:41:56Z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A73BC0084DC8470D9B7D9F8A943406BA_13</vt:lpwstr>
  </property>
</Properties>
</file>