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37644\Desktop\卫健委-审核表\离退休干部处-待复核\"/>
    </mc:Choice>
  </mc:AlternateContent>
  <xr:revisionPtr revIDLastSave="0" documentId="13_ncr:1_{63A1690D-EAF0-4D9C-A6C0-93754158CF71}" xr6:coauthVersionLast="47" xr6:coauthVersionMax="47" xr10:uidLastSave="{00000000-0000-0000-0000-000000000000}"/>
  <bookViews>
    <workbookView xWindow="-98" yWindow="-98" windowWidth="24196" windowHeight="14476" xr2:uid="{00000000-000D-0000-FFFF-FFFF00000000}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1" l="1"/>
  <c r="I9" i="1"/>
  <c r="J8" i="1"/>
  <c r="I8" i="1"/>
</calcChain>
</file>

<file path=xl/sharedStrings.xml><?xml version="1.0" encoding="utf-8"?>
<sst xmlns="http://schemas.openxmlformats.org/spreadsheetml/2006/main" count="89" uniqueCount="73">
  <si>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</si>
  <si>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</si>
  <si>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</si>
  <si>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</si>
  <si>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老干部工作经费</t>
  </si>
  <si>
    <t>主管部门</t>
  </si>
  <si>
    <t>北京市卫生健康委员会</t>
  </si>
  <si>
    <t>实施单位</t>
  </si>
  <si>
    <t>北京市卫生健康委员会机关</t>
  </si>
  <si>
    <t>项目负责人</t>
  </si>
  <si>
    <t>彭英姿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</si>
  <si>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</si>
  <si>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</si>
  <si>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</si>
  <si>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</si>
  <si>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</si>
  <si>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</si>
  <si>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</si>
  <si>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</si>
  <si>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</si>
  <si>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</si>
  <si>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</si>
  <si>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</si>
  <si>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</si>
  <si>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</si>
  <si>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</si>
  <si>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</si>
  <si>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落实中央及市委关于离退休干部工作的各项政策措施，进一步做好新时期的离退休干部工作，离退休干部政治思想组织三项建设得以加强，离退休干部优势作用得以发挥，系统离退休干部工作得以推进。</t>
  </si>
  <si>
    <t>离退休干部政治思想组织建设得以加强，离退休干部优势作用得以发挥，系统离退休干部工作得以推进。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</si>
  <si>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</si>
  <si>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</si>
  <si>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</si>
  <si>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</si>
  <si>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</si>
  <si>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</si>
  <si>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</si>
  <si>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</si>
  <si>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</si>
  <si>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</si>
  <si>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活动开展次数</t>
  </si>
  <si>
    <t>≥1次</t>
  </si>
  <si>
    <t>1次</t>
  </si>
  <si>
    <t>活动涉及人数</t>
  </si>
  <si>
    <t>≥10人</t>
  </si>
  <si>
    <t>10人</t>
  </si>
  <si>
    <t>质量指标</t>
  </si>
  <si>
    <t>离退休干部工作信息</t>
  </si>
  <si>
    <t>≥1篇</t>
  </si>
  <si>
    <t>1篇</t>
  </si>
  <si>
    <t>时效指标</t>
  </si>
  <si>
    <t>项目完成时限</t>
  </si>
  <si>
    <t>≤11月</t>
  </si>
  <si>
    <t>11月</t>
  </si>
  <si>
    <t>成本指标（10分）</t>
  </si>
  <si>
    <t>经济成本指标</t>
  </si>
  <si>
    <t>单次活动费用</t>
  </si>
  <si>
    <t>≤20万元</t>
  </si>
  <si>
    <t>18.8万元</t>
  </si>
  <si>
    <t>效果指标（30分）</t>
  </si>
  <si>
    <t>经济效益指标</t>
  </si>
  <si>
    <t>无</t>
  </si>
  <si>
    <t>社会效益指标</t>
  </si>
  <si>
    <t>生态效益指标</t>
  </si>
  <si>
    <t>可持续影响指标</t>
  </si>
  <si>
    <t>离退休干部发挥优势作用</t>
  </si>
  <si>
    <t>优良</t>
  </si>
  <si>
    <t>优</t>
  </si>
  <si>
    <t>满意度
指标（10分）</t>
  </si>
  <si>
    <t>服务对象满意度指标</t>
  </si>
  <si>
    <t>培训（参会）人员对会议（培训）组织满意度</t>
  </si>
  <si>
    <t>≥85%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</si>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</sst>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0000"/>
  </numFmts>
  <fonts count="1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>
      <alignment vertical="center"/>
    </xf>
  </cellStyleXfs>
  <cellXfs count="40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/>
    </xf>
    <xf numFmtId="178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0" xfId="0" applyFill="1"/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53260" y="180340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7"/>
  <sheetViews>
    <sheetView tabSelected="1" view="pageBreakPreview" zoomScale="85" zoomScaleNormal="100" workbookViewId="0">
      <selection activeCell="F19" sqref="F19:G19"/>
    </sheetView>
  </sheetViews>
  <sheetFormatPr defaultColWidth="9" defaultRowHeight="13.9"/>
  <cols>
    <col min="1" max="1" width="5.33203125" customWidth="1"/>
    <col min="2" max="2" width="7.73046875" customWidth="1"/>
    <col min="3" max="3" width="12.265625" customWidth="1"/>
    <col min="4" max="4" width="17.73046875" customWidth="1"/>
    <col min="5" max="5" width="19.46484375" customWidth="1"/>
    <col min="6" max="6" width="13.33203125" customWidth="1"/>
    <col min="7" max="7" width="11.6640625" customWidth="1"/>
    <col min="8" max="8" width="12.46484375" customWidth="1"/>
    <col min="9" max="9" width="11" customWidth="1"/>
    <col min="10" max="10" width="14.59765625" customWidth="1"/>
  </cols>
  <sheetData>
    <row r="1" spans="1:10" ht="27" customHeight="1">
      <c r="A1" s="1" t="s">
        <v>0</v>
      </c>
    </row>
    <row r="2" spans="1:10" ht="34.049999999999997" customHeight="1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ht="18.75" customHeight="1">
      <c r="A3" s="15" t="s">
        <v>2</v>
      </c>
      <c r="B3" s="15"/>
      <c r="C3" s="15"/>
      <c r="D3" s="15"/>
      <c r="E3" s="15"/>
      <c r="F3" s="15"/>
      <c r="G3" s="15"/>
      <c r="H3" s="15"/>
      <c r="I3" s="15"/>
      <c r="J3" s="15"/>
    </row>
    <row r="4" spans="1:10" ht="20" customHeight="1">
      <c r="A4" s="16" t="s">
        <v>3</v>
      </c>
      <c r="B4" s="16"/>
      <c r="C4" s="16"/>
      <c r="D4" s="16" t="s">
        <v>4</v>
      </c>
      <c r="E4" s="16"/>
      <c r="F4" s="16"/>
      <c r="G4" s="16"/>
      <c r="H4" s="16"/>
      <c r="I4" s="16"/>
      <c r="J4" s="16"/>
    </row>
    <row r="5" spans="1:10" ht="20" customHeight="1">
      <c r="A5" s="16" t="s">
        <v>5</v>
      </c>
      <c r="B5" s="16"/>
      <c r="C5" s="16"/>
      <c r="D5" s="17" t="s">
        <v>6</v>
      </c>
      <c r="E5" s="18"/>
      <c r="F5" s="19"/>
      <c r="G5" s="2" t="s">
        <v>7</v>
      </c>
      <c r="H5" s="20" t="s">
        <v>8</v>
      </c>
      <c r="I5" s="20"/>
      <c r="J5" s="20"/>
    </row>
    <row r="6" spans="1:10" ht="20" customHeight="1">
      <c r="A6" s="16" t="s">
        <v>9</v>
      </c>
      <c r="B6" s="16"/>
      <c r="C6" s="16"/>
      <c r="D6" s="16" t="s">
        <v>10</v>
      </c>
      <c r="E6" s="16"/>
      <c r="F6" s="4"/>
      <c r="G6" s="2" t="s">
        <v>11</v>
      </c>
      <c r="H6" s="20">
        <v>55532471</v>
      </c>
      <c r="I6" s="20"/>
      <c r="J6" s="20"/>
    </row>
    <row r="7" spans="1:10" ht="31.5">
      <c r="A7" s="20" t="s">
        <v>12</v>
      </c>
      <c r="B7" s="20"/>
      <c r="C7" s="20"/>
      <c r="D7" s="2"/>
      <c r="E7" s="3" t="s">
        <v>13</v>
      </c>
      <c r="F7" s="3" t="s">
        <v>14</v>
      </c>
      <c r="G7" s="3" t="s">
        <v>15</v>
      </c>
      <c r="H7" s="3" t="s">
        <v>16</v>
      </c>
      <c r="I7" s="3" t="s">
        <v>17</v>
      </c>
      <c r="J7" s="2" t="s">
        <v>18</v>
      </c>
    </row>
    <row r="8" spans="1:10" ht="20" customHeight="1">
      <c r="A8" s="20"/>
      <c r="B8" s="20"/>
      <c r="C8" s="20"/>
      <c r="D8" s="5" t="s">
        <v>19</v>
      </c>
      <c r="E8" s="6">
        <v>20.93</v>
      </c>
      <c r="F8" s="6">
        <v>20.625</v>
      </c>
      <c r="G8" s="6">
        <v>20.625</v>
      </c>
      <c r="H8" s="2">
        <v>10</v>
      </c>
      <c r="I8" s="10">
        <f>G8/F8</f>
        <v>1</v>
      </c>
      <c r="J8" s="3">
        <f>10*I8</f>
        <v>10</v>
      </c>
    </row>
    <row r="9" spans="1:10" ht="31.5">
      <c r="A9" s="20"/>
      <c r="B9" s="20"/>
      <c r="C9" s="20"/>
      <c r="D9" s="7" t="s">
        <v>20</v>
      </c>
      <c r="E9" s="6">
        <v>20.93</v>
      </c>
      <c r="F9" s="6">
        <v>20.625</v>
      </c>
      <c r="G9" s="6">
        <v>20.625</v>
      </c>
      <c r="H9" s="2" t="s">
        <v>21</v>
      </c>
      <c r="I9" s="10">
        <f>G9/F9</f>
        <v>1</v>
      </c>
      <c r="J9" s="3" t="s">
        <v>21</v>
      </c>
    </row>
    <row r="10" spans="1:10" ht="25.05" customHeight="1">
      <c r="A10" s="20"/>
      <c r="B10" s="20"/>
      <c r="C10" s="20"/>
      <c r="D10" s="2" t="s">
        <v>22</v>
      </c>
      <c r="E10" s="2">
        <v>0</v>
      </c>
      <c r="F10" s="2">
        <v>0</v>
      </c>
      <c r="G10" s="2">
        <v>0</v>
      </c>
      <c r="H10" s="2" t="s">
        <v>21</v>
      </c>
      <c r="I10" s="2" t="s">
        <v>21</v>
      </c>
      <c r="J10" s="3" t="s">
        <v>21</v>
      </c>
    </row>
    <row r="11" spans="1:10" ht="19.05" customHeight="1">
      <c r="A11" s="20"/>
      <c r="B11" s="20"/>
      <c r="C11" s="20"/>
      <c r="D11" s="2" t="s">
        <v>23</v>
      </c>
      <c r="E11" s="2">
        <v>0</v>
      </c>
      <c r="F11" s="2">
        <v>0</v>
      </c>
      <c r="G11" s="2">
        <v>0</v>
      </c>
      <c r="H11" s="2" t="s">
        <v>21</v>
      </c>
      <c r="I11" s="2" t="s">
        <v>21</v>
      </c>
      <c r="J11" s="3" t="s">
        <v>21</v>
      </c>
    </row>
    <row r="12" spans="1:10" ht="26" customHeight="1">
      <c r="A12" s="29" t="s">
        <v>24</v>
      </c>
      <c r="B12" s="21" t="s">
        <v>25</v>
      </c>
      <c r="C12" s="22"/>
      <c r="D12" s="22"/>
      <c r="E12" s="23"/>
      <c r="F12" s="17" t="s">
        <v>26</v>
      </c>
      <c r="G12" s="18"/>
      <c r="H12" s="18"/>
      <c r="I12" s="18"/>
      <c r="J12" s="19"/>
    </row>
    <row r="13" spans="1:10" ht="75" customHeight="1">
      <c r="A13" s="29"/>
      <c r="B13" s="21" t="s">
        <v>27</v>
      </c>
      <c r="C13" s="22"/>
      <c r="D13" s="22"/>
      <c r="E13" s="23"/>
      <c r="F13" s="21" t="s">
        <v>28</v>
      </c>
      <c r="G13" s="22"/>
      <c r="H13" s="22"/>
      <c r="I13" s="22"/>
      <c r="J13" s="23"/>
    </row>
    <row r="14" spans="1:10" ht="31.5">
      <c r="A14" s="29" t="s">
        <v>29</v>
      </c>
      <c r="B14" s="3" t="s">
        <v>30</v>
      </c>
      <c r="C14" s="2" t="s">
        <v>31</v>
      </c>
      <c r="D14" s="2" t="s">
        <v>32</v>
      </c>
      <c r="E14" s="3" t="s">
        <v>33</v>
      </c>
      <c r="F14" s="20" t="s">
        <v>34</v>
      </c>
      <c r="G14" s="20"/>
      <c r="H14" s="3" t="s">
        <v>35</v>
      </c>
      <c r="I14" s="3" t="s">
        <v>18</v>
      </c>
      <c r="J14" s="3" t="s">
        <v>36</v>
      </c>
    </row>
    <row r="15" spans="1:10" ht="22.9" customHeight="1">
      <c r="A15" s="29"/>
      <c r="B15" s="30" t="s">
        <v>37</v>
      </c>
      <c r="C15" s="34" t="s">
        <v>38</v>
      </c>
      <c r="D15" s="3" t="s">
        <v>39</v>
      </c>
      <c r="E15" s="3" t="s">
        <v>40</v>
      </c>
      <c r="F15" s="21" t="s">
        <v>41</v>
      </c>
      <c r="G15" s="23"/>
      <c r="H15" s="3">
        <v>10</v>
      </c>
      <c r="I15" s="3">
        <v>10</v>
      </c>
      <c r="J15" s="13"/>
    </row>
    <row r="16" spans="1:10" ht="22.9" customHeight="1">
      <c r="A16" s="29"/>
      <c r="B16" s="31"/>
      <c r="C16" s="35"/>
      <c r="D16" s="3" t="s">
        <v>42</v>
      </c>
      <c r="E16" s="3" t="s">
        <v>43</v>
      </c>
      <c r="F16" s="20" t="s">
        <v>44</v>
      </c>
      <c r="G16" s="20"/>
      <c r="H16" s="3">
        <v>10</v>
      </c>
      <c r="I16" s="3">
        <v>10</v>
      </c>
      <c r="J16" s="3"/>
    </row>
    <row r="17" spans="1:10" ht="41" customHeight="1">
      <c r="A17" s="29"/>
      <c r="B17" s="31"/>
      <c r="C17" s="2" t="s">
        <v>45</v>
      </c>
      <c r="D17" s="3" t="s">
        <v>46</v>
      </c>
      <c r="E17" s="3" t="s">
        <v>47</v>
      </c>
      <c r="F17" s="16" t="s">
        <v>48</v>
      </c>
      <c r="G17" s="16"/>
      <c r="H17" s="3">
        <v>10</v>
      </c>
      <c r="I17" s="3">
        <v>10</v>
      </c>
      <c r="J17" s="3"/>
    </row>
    <row r="18" spans="1:10" ht="41" customHeight="1">
      <c r="A18" s="29"/>
      <c r="B18" s="32"/>
      <c r="C18" s="2" t="s">
        <v>49</v>
      </c>
      <c r="D18" s="3" t="s">
        <v>50</v>
      </c>
      <c r="E18" s="3" t="s">
        <v>51</v>
      </c>
      <c r="F18" s="20" t="s">
        <v>52</v>
      </c>
      <c r="G18" s="20"/>
      <c r="H18" s="3">
        <v>10</v>
      </c>
      <c r="I18" s="3">
        <v>10</v>
      </c>
      <c r="J18" s="3"/>
    </row>
    <row r="19" spans="1:10" ht="54" customHeight="1">
      <c r="A19" s="29"/>
      <c r="B19" s="8" t="s">
        <v>53</v>
      </c>
      <c r="C19" s="3" t="s">
        <v>54</v>
      </c>
      <c r="D19" s="3" t="s">
        <v>55</v>
      </c>
      <c r="E19" s="3" t="s">
        <v>56</v>
      </c>
      <c r="F19" s="20" t="s">
        <v>57</v>
      </c>
      <c r="G19" s="20"/>
      <c r="H19" s="3">
        <v>10</v>
      </c>
      <c r="I19" s="3">
        <v>10</v>
      </c>
      <c r="J19" s="3"/>
    </row>
    <row r="20" spans="1:10" s="39" customFormat="1" ht="54" customHeight="1">
      <c r="A20" s="29"/>
      <c r="B20" s="30" t="s">
        <v>58</v>
      </c>
      <c r="C20" s="36" t="s">
        <v>59</v>
      </c>
      <c r="D20" s="36" t="s">
        <v>60</v>
      </c>
      <c r="E20" s="36" t="s">
        <v>60</v>
      </c>
      <c r="F20" s="37" t="s">
        <v>60</v>
      </c>
      <c r="G20" s="38"/>
      <c r="H20" s="36"/>
      <c r="I20" s="36"/>
      <c r="J20" s="36"/>
    </row>
    <row r="21" spans="1:10" s="39" customFormat="1" ht="54" customHeight="1">
      <c r="A21" s="29"/>
      <c r="B21" s="31"/>
      <c r="C21" s="36" t="s">
        <v>61</v>
      </c>
      <c r="D21" s="36" t="s">
        <v>60</v>
      </c>
      <c r="E21" s="36" t="s">
        <v>60</v>
      </c>
      <c r="F21" s="37" t="s">
        <v>60</v>
      </c>
      <c r="G21" s="38"/>
      <c r="H21" s="36"/>
      <c r="I21" s="36"/>
      <c r="J21" s="36"/>
    </row>
    <row r="22" spans="1:10" s="39" customFormat="1" ht="54" customHeight="1">
      <c r="A22" s="29"/>
      <c r="B22" s="31"/>
      <c r="C22" s="36" t="s">
        <v>62</v>
      </c>
      <c r="D22" s="36" t="s">
        <v>60</v>
      </c>
      <c r="E22" s="36" t="s">
        <v>60</v>
      </c>
      <c r="F22" s="37" t="s">
        <v>60</v>
      </c>
      <c r="G22" s="38"/>
      <c r="H22" s="36"/>
      <c r="I22" s="36"/>
      <c r="J22" s="36"/>
    </row>
    <row r="23" spans="1:10" ht="31.5">
      <c r="A23" s="29"/>
      <c r="B23" s="33"/>
      <c r="C23" s="9" t="s">
        <v>63</v>
      </c>
      <c r="D23" s="3" t="s">
        <v>64</v>
      </c>
      <c r="E23" s="3" t="s">
        <v>65</v>
      </c>
      <c r="F23" s="20" t="s">
        <v>66</v>
      </c>
      <c r="G23" s="20"/>
      <c r="H23" s="3">
        <v>30</v>
      </c>
      <c r="I23" s="2">
        <v>30</v>
      </c>
      <c r="J23" s="3"/>
    </row>
    <row r="24" spans="1:10" ht="51" customHeight="1">
      <c r="A24" s="29"/>
      <c r="B24" s="9" t="s">
        <v>67</v>
      </c>
      <c r="C24" s="9" t="s">
        <v>68</v>
      </c>
      <c r="D24" s="3" t="s">
        <v>69</v>
      </c>
      <c r="E24" s="3" t="s">
        <v>70</v>
      </c>
      <c r="F24" s="24">
        <v>0.96</v>
      </c>
      <c r="G24" s="24"/>
      <c r="H24" s="3">
        <v>10</v>
      </c>
      <c r="I24" s="2">
        <v>10</v>
      </c>
      <c r="J24" s="3"/>
    </row>
    <row r="25" spans="1:10" ht="27" customHeight="1">
      <c r="A25" s="25" t="s">
        <v>71</v>
      </c>
      <c r="B25" s="26"/>
      <c r="C25" s="26"/>
      <c r="D25" s="26"/>
      <c r="E25" s="26"/>
      <c r="F25" s="26"/>
      <c r="G25" s="27"/>
      <c r="H25" s="11">
        <v>100</v>
      </c>
      <c r="I25" s="11">
        <f>SUM(I15:I24)+J8</f>
        <v>100</v>
      </c>
      <c r="J25" s="3"/>
    </row>
    <row r="26" spans="1:10" ht="161" customHeight="1">
      <c r="A26" s="28" t="s">
        <v>72</v>
      </c>
      <c r="B26" s="28"/>
      <c r="C26" s="28"/>
      <c r="D26" s="28"/>
      <c r="E26" s="28"/>
      <c r="F26" s="28"/>
      <c r="G26" s="28"/>
      <c r="H26" s="28"/>
      <c r="I26" s="28"/>
      <c r="J26" s="28"/>
    </row>
    <row r="27" spans="1:10" ht="15.75">
      <c r="E27" s="12"/>
      <c r="F27" s="12"/>
      <c r="G27" s="12"/>
    </row>
  </sheetData>
  <mergeCells count="33">
    <mergeCell ref="F22:G22"/>
    <mergeCell ref="F23:G23"/>
    <mergeCell ref="F24:G24"/>
    <mergeCell ref="A25:G25"/>
    <mergeCell ref="A26:J26"/>
    <mergeCell ref="A14:A24"/>
    <mergeCell ref="B15:B18"/>
    <mergeCell ref="B20:B23"/>
    <mergeCell ref="C15:C1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12:A13"/>
    <mergeCell ref="A7:C11"/>
    <mergeCell ref="A2:J2"/>
    <mergeCell ref="A3:J3"/>
    <mergeCell ref="A4:C4"/>
    <mergeCell ref="D4:J4"/>
    <mergeCell ref="A5:C5"/>
    <mergeCell ref="D5:F5"/>
    <mergeCell ref="H5:J5"/>
  </mergeCells>
  <phoneticPr fontId="10" type="noConversion"/>
  <pageMargins left="0.70866141732283505" right="0.511811023622047" top="0.55118110236220497" bottom="0.55118110236220497" header="0.31496062992126" footer="0.31496062992126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博予 赵</cp:lastModifiedBy>
  <cp:lastPrinted>2020-04-25T10:17:00Z</cp:lastPrinted>
  <dcterms:created xsi:type="dcterms:W3CDTF">2015-06-08T02:17:00Z</dcterms:created>
  <dcterms:modified xsi:type="dcterms:W3CDTF">2024-05-10T12:52:58Z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