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<sst xmlns="http://schemas.openxmlformats.org/spreadsheetml/2006/main" count="99" uniqueCount="72">
  <si>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</si>
  <si>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</si>
  <si>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</si>
  <si>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</si>
  <si>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北京市预约挂号统一平台运行补助经费</t>
  </si>
  <si>
    <t>主管部门</t>
  </si>
  <si>
    <t>北京市卫生健康委员会</t>
  </si>
  <si>
    <t>实施单位</t>
  </si>
  <si>
    <t>北京市卫生健康委员会医政医管处</t>
  </si>
  <si>
    <t>项目负责人</t>
  </si>
  <si>
    <t>刘素芳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</si>
  <si>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</si>
  <si>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</si>
  <si>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</si>
  <si>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</si>
  <si>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</si>
  <si>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</si>
  <si>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</si>
  <si>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</si>
  <si>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</si>
  <si>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</si>
  <si>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</si>
  <si>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</si>
  <si>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</si>
  <si>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</si>
  <si>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</si>
  <si>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</si>
  <si>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年初设定目标:实现电话和网络预约两种服务形式和后台管理的整合，所有预约挂号号源在一个数据平台下进行统筹分配和管理，实现通过小程序、电话号码和公众号对所有不同级别、类型医院提供预约服务。</t>
  </si>
  <si>
    <t>年度总体目标完成情况综述:实现电话和网络预约两种服务形式和后台管理的整合，所有预约挂号号源在一个数据平台下进行统筹分配和管理，实现通过小程序、电话号码和公众号对所有不同级别、类型医院提供预约服务。2023年累计挂号1890.1万个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</si>
  <si>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</si>
  <si>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</si>
  <si>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</si>
  <si>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</si>
  <si>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</si>
  <si>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</si>
  <si>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</si>
  <si>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</si>
  <si>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</si>
  <si>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</si>
  <si>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成功预约号源量</t>
  </si>
  <si>
    <t>≥2000万个</t>
  </si>
  <si>
    <t>1890.1万个</t>
  </si>
  <si>
    <t>实际挂号量</t>
  </si>
  <si>
    <t>质量指标</t>
  </si>
  <si>
    <t>项目运行稳定率</t>
  </si>
  <si>
    <t>≥50%</t>
  </si>
  <si>
    <t>时效指标</t>
  </si>
  <si>
    <t>项目完成时间</t>
  </si>
  <si>
    <t>≤12月</t>
  </si>
  <si>
    <t>12月</t>
  </si>
  <si>
    <t>成本指标（10分）</t>
  </si>
  <si>
    <t>经济成本指标</t>
  </si>
  <si>
    <t>预算控制总额</t>
  </si>
  <si>
    <t>≤1750万元</t>
  </si>
  <si>
    <t>1746.655114元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</si>
  <si>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</si>
  <si>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</si>
  <si>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</si>
  <si>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</si>
  <si>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</si>
  <si>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</si>
  <si>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提升二级以上医院预约就诊率</t>
  </si>
  <si>
    <t>≥80%</t>
  </si>
  <si>
    <t>80.3%</t>
  </si>
  <si>
    <t>生态效益
指标</t>
  </si>
  <si>
    <t>可持续影响指标</t>
  </si>
  <si>
    <t>满意度
指标（10分）</t>
  </si>
  <si>
    <t>服务对象满意度指标</t>
  </si>
  <si>
    <t>使用挂号平台的公众满意度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</si>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</sst>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%"/>
    <numFmt numFmtId="178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77" fontId="4" fillId="0" borderId="1" xfId="3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="85" zoomScaleNormal="100" workbookViewId="0">
      <selection activeCell="I26" sqref="I26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4.8053097345133" customWidth="1"/>
    <col min="8" max="8" width="12.5044247787611" customWidth="1"/>
    <col min="9" max="9" width="23.0796460176991" customWidth="1"/>
    <col min="10" max="10" width="25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10" t="s">
        <v>10</v>
      </c>
      <c r="E6" s="11"/>
      <c r="F6" s="12"/>
      <c r="G6" s="5" t="s">
        <v>11</v>
      </c>
      <c r="H6" s="13">
        <v>55532663</v>
      </c>
      <c r="I6" s="13"/>
      <c r="J6" s="13"/>
    </row>
    <row r="7" ht="31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4" t="s">
        <v>19</v>
      </c>
      <c r="E8" s="15">
        <v>2100</v>
      </c>
      <c r="F8" s="15">
        <v>1750</v>
      </c>
      <c r="G8" s="16">
        <v>1746.655114</v>
      </c>
      <c r="H8" s="5">
        <v>10</v>
      </c>
      <c r="I8" s="35">
        <f>G8/F8</f>
        <v>0.998088636571429</v>
      </c>
      <c r="J8" s="36">
        <f>10*I8</f>
        <v>9.98088636571429</v>
      </c>
    </row>
    <row r="9" ht="31.5" spans="1:10">
      <c r="A9" s="9"/>
      <c r="B9" s="9"/>
      <c r="C9" s="9"/>
      <c r="D9" s="17" t="s">
        <v>20</v>
      </c>
      <c r="E9" s="15">
        <v>2100</v>
      </c>
      <c r="F9" s="15">
        <v>1750</v>
      </c>
      <c r="G9" s="16">
        <v>1746.655114</v>
      </c>
      <c r="H9" s="5" t="s">
        <v>21</v>
      </c>
      <c r="I9" s="35">
        <f>G9/F9</f>
        <v>0.998088636571429</v>
      </c>
      <c r="J9" s="36">
        <f>10*I9</f>
        <v>9.98088636571429</v>
      </c>
    </row>
    <row r="10" ht="25" customHeight="1" spans="1:10">
      <c r="A10" s="9"/>
      <c r="B10" s="9"/>
      <c r="C10" s="9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9" customHeight="1" spans="1:10">
      <c r="A11" s="9"/>
      <c r="B11" s="9"/>
      <c r="C11" s="9"/>
      <c r="D11" s="18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</row>
    <row r="12" ht="26" customHeight="1" spans="1:10">
      <c r="A12" s="19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9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1.5" spans="1:10">
      <c r="A14" s="19" t="s">
        <v>29</v>
      </c>
      <c r="B14" s="9" t="s">
        <v>30</v>
      </c>
      <c r="C14" s="5" t="s">
        <v>31</v>
      </c>
      <c r="D14" s="5" t="s">
        <v>32</v>
      </c>
      <c r="E14" s="20" t="s">
        <v>33</v>
      </c>
      <c r="F14" s="13" t="s">
        <v>34</v>
      </c>
      <c r="G14" s="13"/>
      <c r="H14" s="13" t="s">
        <v>35</v>
      </c>
      <c r="I14" s="13" t="s">
        <v>18</v>
      </c>
      <c r="J14" s="13" t="s">
        <v>36</v>
      </c>
    </row>
    <row r="15" ht="41" customHeight="1" spans="1:10">
      <c r="A15" s="19"/>
      <c r="B15" s="21" t="s">
        <v>37</v>
      </c>
      <c r="C15" s="5" t="s">
        <v>38</v>
      </c>
      <c r="D15" s="5" t="s">
        <v>39</v>
      </c>
      <c r="E15" s="20" t="s">
        <v>40</v>
      </c>
      <c r="F15" s="20" t="s">
        <v>41</v>
      </c>
      <c r="G15" s="20"/>
      <c r="H15" s="13">
        <v>15</v>
      </c>
      <c r="I15" s="37">
        <f>1890.1/2000*100%*15</f>
        <v>14.17575</v>
      </c>
      <c r="J15" s="20" t="s">
        <v>42</v>
      </c>
    </row>
    <row r="16" s="1" customFormat="1" ht="49" customHeight="1" spans="1:10">
      <c r="A16" s="22"/>
      <c r="B16" s="23"/>
      <c r="C16" s="20" t="s">
        <v>43</v>
      </c>
      <c r="D16" s="13" t="s">
        <v>44</v>
      </c>
      <c r="E16" s="13" t="s">
        <v>45</v>
      </c>
      <c r="F16" s="24">
        <v>1</v>
      </c>
      <c r="G16" s="13"/>
      <c r="H16" s="13">
        <v>15</v>
      </c>
      <c r="I16" s="13">
        <v>15</v>
      </c>
      <c r="J16" s="20"/>
    </row>
    <row r="17" ht="41" customHeight="1" spans="1:10">
      <c r="A17" s="19"/>
      <c r="B17" s="25"/>
      <c r="C17" s="5" t="s">
        <v>46</v>
      </c>
      <c r="D17" s="9" t="s">
        <v>47</v>
      </c>
      <c r="E17" s="13" t="s">
        <v>48</v>
      </c>
      <c r="F17" s="13" t="s">
        <v>49</v>
      </c>
      <c r="G17" s="13"/>
      <c r="H17" s="13">
        <v>10</v>
      </c>
      <c r="I17" s="13">
        <v>10</v>
      </c>
      <c r="J17" s="20"/>
    </row>
    <row r="18" ht="38" customHeight="1" spans="1:10">
      <c r="A18" s="19"/>
      <c r="B18" s="21" t="s">
        <v>50</v>
      </c>
      <c r="C18" s="9" t="s">
        <v>51</v>
      </c>
      <c r="D18" s="9" t="s">
        <v>52</v>
      </c>
      <c r="E18" s="13" t="s">
        <v>53</v>
      </c>
      <c r="F18" s="26" t="s">
        <v>54</v>
      </c>
      <c r="G18" s="27"/>
      <c r="H18" s="13">
        <v>10</v>
      </c>
      <c r="I18" s="13">
        <v>10</v>
      </c>
      <c r="J18" s="20"/>
    </row>
    <row r="19" ht="38" customHeight="1" spans="1:10">
      <c r="A19" s="19"/>
      <c r="B19" s="28"/>
      <c r="C19" s="9" t="s">
        <v>55</v>
      </c>
      <c r="D19" s="13" t="s">
        <v>56</v>
      </c>
      <c r="E19" s="13" t="s">
        <v>56</v>
      </c>
      <c r="F19" s="13" t="s">
        <v>56</v>
      </c>
      <c r="G19" s="13"/>
      <c r="H19" s="13"/>
      <c r="I19" s="13"/>
      <c r="J19" s="20"/>
    </row>
    <row r="20" ht="38" customHeight="1" spans="1:10">
      <c r="A20" s="19"/>
      <c r="B20" s="25"/>
      <c r="C20" s="9" t="s">
        <v>57</v>
      </c>
      <c r="D20" s="13" t="s">
        <v>56</v>
      </c>
      <c r="E20" s="13" t="s">
        <v>56</v>
      </c>
      <c r="F20" s="13" t="s">
        <v>56</v>
      </c>
      <c r="G20" s="13"/>
      <c r="H20" s="13"/>
      <c r="I20" s="13"/>
      <c r="J20" s="20"/>
    </row>
    <row r="21" ht="31.5" spans="1:10">
      <c r="A21" s="19"/>
      <c r="B21" s="29" t="s">
        <v>58</v>
      </c>
      <c r="C21" s="29" t="s">
        <v>59</v>
      </c>
      <c r="D21" s="13" t="s">
        <v>56</v>
      </c>
      <c r="E21" s="13" t="s">
        <v>56</v>
      </c>
      <c r="F21" s="13" t="s">
        <v>56</v>
      </c>
      <c r="G21" s="13"/>
      <c r="H21" s="13"/>
      <c r="I21" s="20"/>
      <c r="J21" s="20"/>
    </row>
    <row r="22" ht="60" customHeight="1" spans="1:10">
      <c r="A22" s="19"/>
      <c r="B22" s="29"/>
      <c r="C22" s="29" t="s">
        <v>60</v>
      </c>
      <c r="D22" s="9" t="s">
        <v>61</v>
      </c>
      <c r="E22" s="13" t="s">
        <v>62</v>
      </c>
      <c r="F22" s="30" t="s">
        <v>63</v>
      </c>
      <c r="G22" s="13"/>
      <c r="H22" s="13">
        <v>30</v>
      </c>
      <c r="I22" s="20">
        <v>30</v>
      </c>
      <c r="J22" s="20"/>
    </row>
    <row r="23" ht="37" customHeight="1" spans="1:10">
      <c r="A23" s="19"/>
      <c r="B23" s="29"/>
      <c r="C23" s="29" t="s">
        <v>64</v>
      </c>
      <c r="D23" s="13" t="s">
        <v>56</v>
      </c>
      <c r="E23" s="13" t="s">
        <v>56</v>
      </c>
      <c r="F23" s="20" t="s">
        <v>56</v>
      </c>
      <c r="G23" s="20"/>
      <c r="H23" s="13"/>
      <c r="I23" s="20"/>
      <c r="J23" s="20"/>
    </row>
    <row r="24" ht="40" customHeight="1" spans="1:10">
      <c r="A24" s="19"/>
      <c r="B24" s="29"/>
      <c r="C24" s="29" t="s">
        <v>65</v>
      </c>
      <c r="D24" s="13" t="s">
        <v>56</v>
      </c>
      <c r="E24" s="13" t="s">
        <v>56</v>
      </c>
      <c r="F24" s="20" t="s">
        <v>56</v>
      </c>
      <c r="G24" s="20"/>
      <c r="H24" s="13"/>
      <c r="I24" s="20"/>
      <c r="J24" s="5"/>
    </row>
    <row r="25" ht="51" customHeight="1" spans="1:10">
      <c r="A25" s="19"/>
      <c r="B25" s="29" t="s">
        <v>66</v>
      </c>
      <c r="C25" s="29" t="s">
        <v>67</v>
      </c>
      <c r="D25" s="9" t="s">
        <v>68</v>
      </c>
      <c r="E25" s="5" t="s">
        <v>69</v>
      </c>
      <c r="F25" s="31">
        <v>0.98</v>
      </c>
      <c r="G25" s="9"/>
      <c r="H25" s="9">
        <v>10</v>
      </c>
      <c r="I25" s="5">
        <v>10</v>
      </c>
      <c r="J25" s="9"/>
    </row>
    <row r="26" ht="27" customHeight="1" spans="1:10">
      <c r="A26" s="32" t="s">
        <v>70</v>
      </c>
      <c r="B26" s="32"/>
      <c r="C26" s="32"/>
      <c r="D26" s="32"/>
      <c r="E26" s="32"/>
      <c r="F26" s="32"/>
      <c r="G26" s="32"/>
      <c r="H26" s="32">
        <v>100</v>
      </c>
      <c r="I26" s="38">
        <f>SUM(I15:I25)+J8</f>
        <v>99.1566363657143</v>
      </c>
      <c r="J26" s="5"/>
    </row>
    <row r="27" ht="161" customHeight="1" spans="1:10">
      <c r="A27" s="33" t="s">
        <v>71</v>
      </c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2015-06-07T10:17:00Z</dcterms:created>
  <cp:lastPrinted>2020-04-24T18:17:00Z</cp:lastPrinted>
  <dcterms:modified xsi:type="dcterms:W3CDTF">2024-05-14T03:41:49Z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B1DBF536B0614A26A3CC3788CA5C3438_13</vt:lpwstr>
  </property>
</Properties>
</file>