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财务处-待核实\"/>
    </mc:Choice>
  </mc:AlternateContent>
  <xr:revisionPtr revIDLastSave="0" documentId="13_ncr:1_{2BF03BE0-6035-4557-8200-9F607CB9C91C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3" i="1" s="1"/>
</calcChain>
</file>

<file path=xl/sharedStrings.xml><?xml version="1.0" encoding="utf-8"?>
<sst xmlns="http://schemas.openxmlformats.org/spreadsheetml/2006/main" count="77" uniqueCount="57">
  <si>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</si>
  <si>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</si>
  <si>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</si>
  <si>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</si>
  <si>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</si>
  <si>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</si>
  <si>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</si>
  <si>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</si>
  <si>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</si>
  <si>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</si>
  <si>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</si>
  <si>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</si>
  <si>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</si>
  <si>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</si>
  <si>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</si>
  <si>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</si>
  <si>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</si>
  <si>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</si>
  <si>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</si>
  <si>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</si>
  <si>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</si>
  <si>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</si>
  <si>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</si>
  <si>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</si>
  <si>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</si>
  <si>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</si>
  <si>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</si>
  <si>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</si>
  <si>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</si>
  <si>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</si>
  <si>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</si>
  <si>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</si>
  <si>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</si>
  <si>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</si>
  <si>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</si>
  <si>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经济效益
指标</t>
  </si>
  <si>
    <t>无</t>
  </si>
  <si>
    <t>社会效益指标</t>
  </si>
  <si>
    <t>生态效益指标</t>
  </si>
  <si>
    <t>可持续影响指标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</si>
  <si>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</si>
  <si>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</si>
  <si>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</si>
  <si>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经济成本指标</t>
    <phoneticPr fontId="10" type="noConversion"/>
  </si>
  <si>
    <t>通用公用经费</t>
    <phoneticPr fontId="10" type="noConversion"/>
  </si>
  <si>
    <t>科目调整次数</t>
    <phoneticPr fontId="10" type="noConversion"/>
  </si>
  <si>
    <t>≤5</t>
    <phoneticPr fontId="10" type="noConversion"/>
  </si>
  <si>
    <t>预算编制质量=∣（执行数-预算数）/预算数∣</t>
    <phoneticPr fontId="10" type="noConversion"/>
  </si>
  <si>
    <t>≤5%</t>
    <phoneticPr fontId="10" type="noConversion"/>
  </si>
  <si>
    <t>运转保障率</t>
    <phoneticPr fontId="10" type="noConversion"/>
  </si>
  <si>
    <t>三公经费控制率（执行数/预算数）</t>
    <phoneticPr fontId="10" type="noConversion"/>
  </si>
  <si>
    <t xml:space="preserve">满意度
指标
</t>
    <phoneticPr fontId="10" type="noConversion"/>
  </si>
  <si>
    <t>效果指标(40分)</t>
    <phoneticPr fontId="10" type="noConversion"/>
  </si>
  <si>
    <t>产出指标(50分)</t>
    <phoneticPr fontId="10" type="noConversion"/>
  </si>
  <si>
    <t>成本指标</t>
    <phoneticPr fontId="10" type="noConversion"/>
  </si>
  <si>
    <t>谷颖</t>
    <phoneticPr fontId="10" type="noConversion"/>
  </si>
  <si>
    <t>公用经费按定额标准编制预算，实际执行未全部支出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</si>
</sst>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9" fillId="0" borderId="0" xfId="1" applyNumberFormat="1" applyFont="1" applyAlignme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56105" y="18034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view="pageBreakPreview" topLeftCell="A2" zoomScale="70" zoomScaleNormal="100" workbookViewId="0">
      <selection activeCell="Q13" sqref="Q13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3.265625" customWidth="1"/>
    <col min="8" max="8" width="12.53125" customWidth="1"/>
    <col min="9" max="9" width="11" customWidth="1"/>
    <col min="10" max="10" width="16.796875" customWidth="1"/>
  </cols>
  <sheetData>
    <row r="1" spans="1:11" ht="27" customHeight="1">
      <c r="A1" s="1" t="s">
        <v>0</v>
      </c>
    </row>
    <row r="2" spans="1:11" ht="34.049999999999997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1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1" ht="20" customHeight="1">
      <c r="A4" s="21" t="s">
        <v>3</v>
      </c>
      <c r="B4" s="21"/>
      <c r="C4" s="21"/>
      <c r="D4" s="21" t="s">
        <v>44</v>
      </c>
      <c r="E4" s="21"/>
      <c r="F4" s="21"/>
      <c r="G4" s="21"/>
      <c r="H4" s="21"/>
      <c r="I4" s="21"/>
      <c r="J4" s="21"/>
    </row>
    <row r="5" spans="1:11" ht="20" customHeight="1">
      <c r="A5" s="21" t="s">
        <v>4</v>
      </c>
      <c r="B5" s="21"/>
      <c r="C5" s="21"/>
      <c r="D5" s="21" t="s">
        <v>5</v>
      </c>
      <c r="E5" s="21"/>
      <c r="F5" s="3"/>
      <c r="G5" s="2" t="s">
        <v>6</v>
      </c>
      <c r="H5" s="22" t="s">
        <v>7</v>
      </c>
      <c r="I5" s="22"/>
      <c r="J5" s="22"/>
    </row>
    <row r="6" spans="1:11" ht="20" customHeight="1">
      <c r="A6" s="21" t="s">
        <v>8</v>
      </c>
      <c r="B6" s="21"/>
      <c r="C6" s="21"/>
      <c r="D6" s="21" t="s">
        <v>55</v>
      </c>
      <c r="E6" s="21"/>
      <c r="F6" s="3"/>
      <c r="G6" s="2" t="s">
        <v>9</v>
      </c>
      <c r="H6" s="23"/>
      <c r="I6" s="23"/>
      <c r="J6" s="23"/>
    </row>
    <row r="7" spans="1:11" ht="31.5">
      <c r="A7" s="22" t="s">
        <v>10</v>
      </c>
      <c r="B7" s="22"/>
      <c r="C7" s="22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1" ht="20" customHeight="1">
      <c r="A8" s="22"/>
      <c r="B8" s="22"/>
      <c r="C8" s="22"/>
      <c r="D8" s="5" t="s">
        <v>17</v>
      </c>
      <c r="E8" s="6">
        <v>808.47294999999997</v>
      </c>
      <c r="F8" s="6">
        <v>808.47294999999997</v>
      </c>
      <c r="G8" s="6">
        <v>613.31760799999995</v>
      </c>
      <c r="H8" s="2">
        <v>10</v>
      </c>
      <c r="I8" s="10">
        <f>G8/F8</f>
        <v>0.75861240379161721</v>
      </c>
      <c r="J8" s="11">
        <f>10*I8</f>
        <v>7.5861240379161723</v>
      </c>
    </row>
    <row r="9" spans="1:11" ht="35" customHeight="1">
      <c r="A9" s="22"/>
      <c r="B9" s="22"/>
      <c r="C9" s="22"/>
      <c r="D9" s="7" t="s">
        <v>18</v>
      </c>
      <c r="E9" s="6">
        <v>808.47294999999997</v>
      </c>
      <c r="F9" s="6">
        <v>808.47294999999997</v>
      </c>
      <c r="G9" s="6">
        <v>613.31760799999995</v>
      </c>
      <c r="H9" s="2" t="s">
        <v>19</v>
      </c>
      <c r="I9" s="10">
        <f>G9/F9</f>
        <v>0.75861240379161721</v>
      </c>
      <c r="J9" s="4" t="s">
        <v>19</v>
      </c>
    </row>
    <row r="10" spans="1:11" ht="25.05" customHeight="1">
      <c r="A10" s="22"/>
      <c r="B10" s="22"/>
      <c r="C10" s="22"/>
      <c r="D10" s="2" t="s">
        <v>20</v>
      </c>
      <c r="E10" s="2">
        <v>0</v>
      </c>
      <c r="F10" s="2">
        <v>0</v>
      </c>
      <c r="G10" s="2">
        <v>0</v>
      </c>
      <c r="H10" s="2" t="s">
        <v>19</v>
      </c>
      <c r="I10" s="2" t="s">
        <v>19</v>
      </c>
      <c r="J10" s="4" t="s">
        <v>19</v>
      </c>
    </row>
    <row r="11" spans="1:11" ht="19.05" customHeight="1">
      <c r="A11" s="22"/>
      <c r="B11" s="22"/>
      <c r="C11" s="22"/>
      <c r="D11" s="3" t="s">
        <v>21</v>
      </c>
      <c r="E11" s="2">
        <v>0</v>
      </c>
      <c r="F11" s="2">
        <v>0</v>
      </c>
      <c r="G11" s="2">
        <v>0</v>
      </c>
      <c r="H11" s="2" t="s">
        <v>19</v>
      </c>
      <c r="I11" s="2" t="s">
        <v>19</v>
      </c>
      <c r="J11" s="4" t="s">
        <v>19</v>
      </c>
    </row>
    <row r="12" spans="1:11" ht="26" customHeight="1">
      <c r="A12" s="24" t="s">
        <v>22</v>
      </c>
      <c r="B12" s="22" t="s">
        <v>23</v>
      </c>
      <c r="C12" s="22"/>
      <c r="D12" s="22"/>
      <c r="E12" s="22"/>
      <c r="F12" s="22" t="s">
        <v>24</v>
      </c>
      <c r="G12" s="22"/>
      <c r="H12" s="22"/>
      <c r="I12" s="22"/>
      <c r="J12" s="22"/>
    </row>
    <row r="13" spans="1:11" ht="107.25" customHeight="1">
      <c r="A13" s="24"/>
      <c r="B13" s="25"/>
      <c r="C13" s="25"/>
      <c r="D13" s="25"/>
      <c r="E13" s="25"/>
      <c r="F13" s="25"/>
      <c r="G13" s="25"/>
      <c r="H13" s="25"/>
      <c r="I13" s="25"/>
      <c r="J13" s="25"/>
    </row>
    <row r="14" spans="1:11" ht="31.5">
      <c r="A14" s="29" t="s">
        <v>25</v>
      </c>
      <c r="B14" s="4" t="s">
        <v>26</v>
      </c>
      <c r="C14" s="2" t="s">
        <v>27</v>
      </c>
      <c r="D14" s="2" t="s">
        <v>28</v>
      </c>
      <c r="E14" s="2" t="s">
        <v>29</v>
      </c>
      <c r="F14" s="22" t="s">
        <v>30</v>
      </c>
      <c r="G14" s="22"/>
      <c r="H14" s="4" t="s">
        <v>31</v>
      </c>
      <c r="I14" s="4" t="s">
        <v>16</v>
      </c>
      <c r="J14" s="4" t="s">
        <v>32</v>
      </c>
    </row>
    <row r="15" spans="1:11" ht="27.4" customHeight="1">
      <c r="A15" s="30"/>
      <c r="B15" s="31" t="s">
        <v>53</v>
      </c>
      <c r="C15" s="14" t="s">
        <v>33</v>
      </c>
      <c r="D15" s="2" t="s">
        <v>45</v>
      </c>
      <c r="E15" s="13" t="s">
        <v>46</v>
      </c>
      <c r="F15" s="36">
        <v>0</v>
      </c>
      <c r="G15" s="36"/>
      <c r="H15" s="17">
        <v>45</v>
      </c>
      <c r="I15" s="17">
        <v>45</v>
      </c>
      <c r="J15" s="18"/>
    </row>
    <row r="16" spans="1:11" ht="64.5" customHeight="1">
      <c r="A16" s="30"/>
      <c r="B16" s="32"/>
      <c r="C16" s="2" t="s">
        <v>34</v>
      </c>
      <c r="D16" s="4" t="s">
        <v>47</v>
      </c>
      <c r="E16" s="13" t="s">
        <v>48</v>
      </c>
      <c r="F16" s="35">
        <v>0.2414</v>
      </c>
      <c r="G16" s="36"/>
      <c r="H16" s="17">
        <v>5</v>
      </c>
      <c r="I16" s="17">
        <v>1.04</v>
      </c>
      <c r="J16" s="18" t="s">
        <v>56</v>
      </c>
      <c r="K16" s="16"/>
    </row>
    <row r="17" spans="1:10" ht="31.5">
      <c r="A17" s="30"/>
      <c r="B17" s="8" t="s">
        <v>54</v>
      </c>
      <c r="C17" s="4" t="s">
        <v>43</v>
      </c>
      <c r="D17" s="4" t="s">
        <v>36</v>
      </c>
      <c r="E17" s="4" t="s">
        <v>36</v>
      </c>
      <c r="F17" s="33" t="s">
        <v>36</v>
      </c>
      <c r="G17" s="34"/>
      <c r="H17" s="17">
        <v>0</v>
      </c>
      <c r="I17" s="17">
        <v>0</v>
      </c>
      <c r="J17" s="17"/>
    </row>
    <row r="18" spans="1:10" ht="61.5" customHeight="1">
      <c r="A18" s="30"/>
      <c r="B18" s="31" t="s">
        <v>52</v>
      </c>
      <c r="C18" s="8" t="s">
        <v>35</v>
      </c>
      <c r="D18" s="4" t="s">
        <v>50</v>
      </c>
      <c r="E18" s="15">
        <v>1</v>
      </c>
      <c r="F18" s="37">
        <v>0.60209999999999997</v>
      </c>
      <c r="G18" s="38"/>
      <c r="H18" s="17">
        <v>5</v>
      </c>
      <c r="I18" s="17">
        <v>3.01</v>
      </c>
      <c r="J18" s="18" t="s">
        <v>56</v>
      </c>
    </row>
    <row r="19" spans="1:10" ht="31.5">
      <c r="A19" s="30"/>
      <c r="B19" s="32"/>
      <c r="C19" s="8" t="s">
        <v>37</v>
      </c>
      <c r="D19" s="4" t="s">
        <v>49</v>
      </c>
      <c r="E19" s="15">
        <v>1</v>
      </c>
      <c r="F19" s="39">
        <v>1</v>
      </c>
      <c r="G19" s="38"/>
      <c r="H19" s="17">
        <v>35</v>
      </c>
      <c r="I19" s="17">
        <v>35</v>
      </c>
      <c r="J19" s="17"/>
    </row>
    <row r="20" spans="1:10" ht="31.5">
      <c r="A20" s="30"/>
      <c r="B20" s="32"/>
      <c r="C20" s="8" t="s">
        <v>38</v>
      </c>
      <c r="D20" s="4" t="s">
        <v>36</v>
      </c>
      <c r="E20" s="4" t="s">
        <v>36</v>
      </c>
      <c r="F20" s="40" t="s">
        <v>36</v>
      </c>
      <c r="G20" s="41"/>
      <c r="H20" s="2">
        <v>0</v>
      </c>
      <c r="I20" s="2">
        <v>0</v>
      </c>
      <c r="J20" s="2"/>
    </row>
    <row r="21" spans="1:10" ht="31.5">
      <c r="A21" s="30"/>
      <c r="B21" s="32"/>
      <c r="C21" s="8" t="s">
        <v>39</v>
      </c>
      <c r="D21" s="4" t="s">
        <v>36</v>
      </c>
      <c r="E21" s="4" t="s">
        <v>36</v>
      </c>
      <c r="F21" s="40" t="s">
        <v>36</v>
      </c>
      <c r="G21" s="41"/>
      <c r="H21" s="2">
        <v>0</v>
      </c>
      <c r="I21" s="2">
        <v>0</v>
      </c>
      <c r="J21" s="2"/>
    </row>
    <row r="22" spans="1:10" ht="47.25">
      <c r="A22" s="30"/>
      <c r="B22" s="8" t="s">
        <v>51</v>
      </c>
      <c r="C22" s="8" t="s">
        <v>40</v>
      </c>
      <c r="D22" s="4" t="s">
        <v>36</v>
      </c>
      <c r="E22" s="4" t="s">
        <v>36</v>
      </c>
      <c r="F22" s="40" t="s">
        <v>36</v>
      </c>
      <c r="G22" s="41"/>
      <c r="H22" s="2">
        <v>0</v>
      </c>
      <c r="I22" s="2">
        <v>0</v>
      </c>
      <c r="J22" s="2"/>
    </row>
    <row r="23" spans="1:10" ht="15.75">
      <c r="A23" s="26" t="s">
        <v>41</v>
      </c>
      <c r="B23" s="26"/>
      <c r="C23" s="26"/>
      <c r="D23" s="26"/>
      <c r="E23" s="26"/>
      <c r="F23" s="26"/>
      <c r="G23" s="26"/>
      <c r="H23" s="9">
        <v>100</v>
      </c>
      <c r="I23" s="12">
        <f>SUM(I15:I22)+J8</f>
        <v>91.636124037916176</v>
      </c>
      <c r="J23" s="2"/>
    </row>
    <row r="24" spans="1:10" ht="179" customHeight="1">
      <c r="A24" s="27" t="s">
        <v>42</v>
      </c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30">
    <mergeCell ref="A23:G23"/>
    <mergeCell ref="A24:J24"/>
    <mergeCell ref="A14:A22"/>
    <mergeCell ref="B15:B16"/>
    <mergeCell ref="B18:B21"/>
    <mergeCell ref="F17:G17"/>
    <mergeCell ref="F16:G16"/>
    <mergeCell ref="F18:G18"/>
    <mergeCell ref="F19:G19"/>
    <mergeCell ref="F14:G14"/>
    <mergeCell ref="F15:G15"/>
    <mergeCell ref="F20:G20"/>
    <mergeCell ref="F21:G21"/>
    <mergeCell ref="F22:G22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2024-05-16T03:04:35Z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DF25B18AF563492B88F7319F05642540_13</vt:lpwstr>
  </property>
</Properties>
</file>