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54" windowHeight="10745"/>
  </bookViews>
  <sheets>
    <sheet name="Sheet1" sheetId="1" r:id="rId1"/>
  </sheets>
  <definedNames>
    <definedName name="_xlnm.Print_Area" localSheetId="0">Sheet1!$A$1:$J$27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<sst xmlns="http://schemas.openxmlformats.org/spreadsheetml/2006/main" count="95" uniqueCount="73">
  <si>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</si>
  <si>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</si>
  <si>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</si>
  <si>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</si>
  <si>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国际港澳台交流合作项目</t>
  </si>
  <si>
    <t>主管部门</t>
  </si>
  <si>
    <t>北京市卫生健康委员会</t>
  </si>
  <si>
    <t>实施单位</t>
  </si>
  <si>
    <t>北京市卫生健康委员会机关</t>
  </si>
  <si>
    <t>项目负责人</t>
  </si>
  <si>
    <t>刘畅</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</si>
  <si>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</si>
  <si>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</si>
  <si>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</si>
  <si>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</si>
  <si>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</si>
  <si>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</si>
  <si>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</si>
  <si>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</si>
  <si>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</si>
  <si>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</si>
  <si>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</si>
  <si>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</si>
  <si>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</si>
  <si>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</si>
  <si>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</si>
  <si>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</si>
  <si>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一、立足“四个中心”功能定位，持续深化多双边国际合作。继续落实与以色列、法国等国家和地区的合作协议，提升重点学科建设和人才培养水平，服务公共卫生应急体系建设和健康北京建设。继续高水平筹办京台科技论坛卫生健康分论坛、京港洽谈会卫生健康合作专题活动等品牌项目，推动疫情防控常态化合作。二、以问题和目标为导向，推动共建“一带一路”和民间合作高质量发展。进一步提升“一带一路”卫生健康国际合作项目和世界卫生组织合作中心合作项目的培育、支撑、管理和推广水平，完善和巩固项目运行管理的长效机制。指导和支持基层单位特别是26家主体责任单位继续采取线上线下相结合、云洽谈。三、促进外事管理服务开放发展，为首都国际交往中心建设贡献力量。一是进一步充分利用信息化手段提高外事管理和服务的准确性和便利性；二是继续与相关科研院所、社会组织通过职能转移、购买服务等方式开展合作，形成共建共治共享的卫生健康国际合作新格局。</t>
  </si>
  <si>
    <t>一、深化重点领域国际港澳台交流合作，助力卫生健康重点工作开展。2023年9月，邀请法国驻华使馆代表出席北京国际医学论坛公共卫生高峰论坛并演讲，积极促成北京儿童医院和巴黎公立医院集团签署合作协议；中法急救医学合作中心继续举办急救大讲堂和急救技能培训，对400多名学员进行了心肺复苏培训；2023年12月6日，我委与法国驻华使馆和各合作方共同召开了本年度中法急救医学合作项目总结会，中法双方对本年度重点工作进行系统总结。2023年10月23日至24日，应民政部邀请，荷兰长期照护和体育大臣海德尔女士一行来华访问。访华期间，荷兰代表团访京期间，分别访问了我市社区卫生服务和医疗机构，在老龄健康、长期照护等领域开展深入交流。与荷兰驻华使馆就本年度工作情况进行沟通，共同确定2024年合作重点。二、京港卫生健康合作打造新平台。组团赴港参加2023年香港医管局大会，积极筹划并邀请港方出席服贸会相关活动并参展，使京港两地的交流活动更趋紧密和丰富。2023年9月，香港卫生署署长、香港医管局主席和行政总裁等35人来京参观服贸会健康卫生服务专题，出席北京国际医学论坛并参访相关医疗卫生机构；香港医管局在健康卫生服务专题公益展上设展区。11月，市卫生健康委首次会见了以医务卫生局局长卢宠茂为团长的香港特区政府代表团，双方就优化医院管理、提高公共卫生管理水平等共同感兴趣内容进行了深入交流。11月26日至28日，派出2名观察员赴香港作为观察员参加“黄水晶”公共卫生演习。我委还与香港卫生署和香港医管局进行了工作会谈，就双方在人才交流等领域的合作达成共识。三、京台卫生健康合作继续提质增效。与市台办、台湾华夏医师协会等单位共同成功举办京台科技论坛之京台医疗大健康产业论坛。来自北京市政协、市台办、市卫健委的相关领导及两岸医疗卫生健康领域的专家、学者、同仁等100 余人参加论坛，论坛以“两岸携手 共铸健康”为主题，清华大学万科公共卫生与健康学院常务副院长、健康中国研究院院长梁万年，中华华夏医师协会理事长、敏盛医疗体系资深顾问陈志忠，北京大学肿瘤医院党委书记朱军等8位北京和台湾的专家，共同探讨医疗大健康领域的前沿技术和未来发展趋势，为京台两地的医疗卫生健康科技领域带来新的机遇和发展动力，为促进两岸医疗卫生、大健康产业合作贡献了积极力量。论坛上还举行了医疗科研成果发布和项目签约仪式。</t>
  </si>
  <si>
    <t>绩效指标</t>
  </si>
  <si>
    <t>一级指标</t>
  </si>
  <si>
    <t>二级指标</t>
  </si>
  <si>
    <t>三级指标</t>
  </si>
  <si>
    <t>年度指标值(A)</t>
  </si>
  <si>
    <t>实际完成值(B)</t>
  </si>
  <si>
    <t>分值</t>
  </si>
  <si>
    <t>偏差原因分析及改进措施</t>
  </si>
  <si>
    <t>产出指标（40分）</t>
  </si>
  <si>
    <t>数量指标</t>
  </si>
  <si>
    <t>实施一带一路项目和世界卫生组织合作中心项目</t>
  </si>
  <si>
    <t>≥7个</t>
  </si>
  <si>
    <t>7个</t>
  </si>
  <si>
    <t>质量指标</t>
  </si>
  <si>
    <t>国际合作项目完成率</t>
  </si>
  <si>
    <t>≥100%</t>
  </si>
  <si>
    <t>时效指标</t>
  </si>
  <si>
    <t>本年度工作目标完成时间</t>
  </si>
  <si>
    <t>≤12月</t>
  </si>
  <si>
    <t>12月</t>
  </si>
  <si>
    <t>成本指标（10分）</t>
  </si>
  <si>
    <t>经济成本指标</t>
  </si>
  <si>
    <t>总成本</t>
  </si>
  <si>
    <t>≤209.88万元</t>
  </si>
  <si>
    <t>209.88万元</t>
  </si>
  <si>
    <t>社会成本指标</t>
  </si>
  <si>
    <t>无</t>
  </si>
  <si>
    <t>生态成本指标</t>
  </si>
  <si>
    <t>效果指标（30分）</t>
  </si>
  <si>
    <t>经济效益
指标</t>
  </si>
  <si>
    <t>社会效益
指标</t>
  </si>
  <si>
    <t>社会效益</t>
  </si>
  <si>
    <t>发挥首都资源优势开展卫生健康国际合作，服务中央总体外交大局，进一步参与全球卫生治理。</t>
  </si>
  <si>
    <t>“一带一路”卫生健康国际合作和世界卫生组织合作中心双年度项目顺利实施，打造品牌合作交流平台；国际、港澳台交流合作项目在疫情后平稳有序恢复，取得良好成效。</t>
  </si>
  <si>
    <t>指标量化有待加强</t>
  </si>
  <si>
    <t>生态效益
指标</t>
  </si>
  <si>
    <t>可持续影响指标</t>
  </si>
  <si>
    <t>满意度
指标（10分）</t>
  </si>
  <si>
    <t>服务对象满意度指标</t>
  </si>
  <si>
    <t>项目承担单位对项目实施和执行满意度</t>
  </si>
  <si>
    <t>≥90%</t>
  </si>
  <si>
    <t>满意度资料收集工作有待完善</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</si>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</sst>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7"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6">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9" fontId="4" fillId="0" borderId="1" xfId="0" applyNumberFormat="1" applyFont="1" applyBorder="1" applyAlignment="1">
      <alignment horizontal="center" vertical="center"/>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9" fontId="4" fillId="0" borderId="1" xfId="3" applyFont="1" applyBorder="1" applyAlignment="1">
      <alignment horizontal="center" vertical="center"/>
    </xf>
    <xf numFmtId="2" fontId="4" fillId="0" borderId="1" xfId="0" applyNumberFormat="1" applyFont="1" applyBorder="1" applyAlignment="1">
      <alignment horizontal="center" vertical="center" wrapText="1"/>
    </xf>
    <xf numFmtId="2"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776095" y="1803400"/>
          <a:ext cx="120459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60" zoomScaleNormal="100" workbookViewId="0">
      <selection activeCell="A2" sqref="A2:J2"/>
    </sheetView>
  </sheetViews>
  <sheetFormatPr defaultColWidth="9" defaultRowHeight="14.25"/>
  <cols>
    <col min="1" max="1" width="5.3302752293578" customWidth="1"/>
    <col min="2" max="2" width="7.73394495412844" customWidth="1"/>
    <col min="3" max="3" width="12.2660550458716" customWidth="1"/>
    <col min="4" max="4" width="17.7339449541284" customWidth="1"/>
    <col min="5" max="5" width="19.4678899082569" customWidth="1"/>
    <col min="6" max="6" width="13.3302752293578" customWidth="1"/>
    <col min="7" max="7" width="13" customWidth="1"/>
    <col min="8" max="8" width="12.4678899082569" customWidth="1"/>
    <col min="9" max="9" width="11" customWidth="1"/>
    <col min="10" max="10" width="14.5963302752294" customWidth="1"/>
  </cols>
  <sheetData>
    <row r="1" ht="27" customHeight="1" spans="1:1">
      <c r="A1" s="1" t="s">
        <v>0</v>
      </c>
    </row>
    <row r="2" ht="34.05"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5" t="s">
        <v>6</v>
      </c>
      <c r="E5" s="6"/>
      <c r="F5" s="7"/>
      <c r="G5" s="4" t="s">
        <v>7</v>
      </c>
      <c r="H5" s="8" t="s">
        <v>8</v>
      </c>
      <c r="I5" s="8"/>
      <c r="J5" s="8"/>
    </row>
    <row r="6" ht="20" customHeight="1" spans="1:10">
      <c r="A6" s="4" t="s">
        <v>9</v>
      </c>
      <c r="B6" s="4"/>
      <c r="C6" s="4"/>
      <c r="D6" s="4" t="s">
        <v>10</v>
      </c>
      <c r="E6" s="4"/>
      <c r="F6" s="9"/>
      <c r="G6" s="4" t="s">
        <v>11</v>
      </c>
      <c r="H6" s="8">
        <v>55532563</v>
      </c>
      <c r="I6" s="8"/>
      <c r="J6" s="8"/>
    </row>
    <row r="7" ht="32.6" spans="1:10">
      <c r="A7" s="8" t="s">
        <v>12</v>
      </c>
      <c r="B7" s="8"/>
      <c r="C7" s="8"/>
      <c r="D7" s="4"/>
      <c r="E7" s="8" t="s">
        <v>13</v>
      </c>
      <c r="F7" s="8" t="s">
        <v>14</v>
      </c>
      <c r="G7" s="8" t="s">
        <v>15</v>
      </c>
      <c r="H7" s="8" t="s">
        <v>16</v>
      </c>
      <c r="I7" s="8" t="s">
        <v>17</v>
      </c>
      <c r="J7" s="4" t="s">
        <v>18</v>
      </c>
    </row>
    <row r="8" ht="20" customHeight="1" spans="1:10">
      <c r="A8" s="8"/>
      <c r="B8" s="8"/>
      <c r="C8" s="8"/>
      <c r="D8" s="10" t="s">
        <v>19</v>
      </c>
      <c r="E8" s="11">
        <v>209.88</v>
      </c>
      <c r="F8" s="11">
        <v>174.88</v>
      </c>
      <c r="G8" s="11">
        <v>170.83501</v>
      </c>
      <c r="H8" s="4">
        <v>10</v>
      </c>
      <c r="I8" s="23">
        <f>G8/F8</f>
        <v>0.976869910795975</v>
      </c>
      <c r="J8" s="24">
        <f>10*I8</f>
        <v>9.76869910795975</v>
      </c>
    </row>
    <row r="9" ht="32.6" spans="1:10">
      <c r="A9" s="8"/>
      <c r="B9" s="8"/>
      <c r="C9" s="8"/>
      <c r="D9" s="12" t="s">
        <v>20</v>
      </c>
      <c r="E9" s="11">
        <v>209.88</v>
      </c>
      <c r="F9" s="11">
        <v>174.88</v>
      </c>
      <c r="G9" s="11">
        <v>170.83501</v>
      </c>
      <c r="H9" s="4" t="s">
        <v>21</v>
      </c>
      <c r="I9" s="23">
        <f>G9/F9</f>
        <v>0.976869910795975</v>
      </c>
      <c r="J9" s="8" t="s">
        <v>21</v>
      </c>
    </row>
    <row r="10" ht="25.05" customHeight="1" spans="1:10">
      <c r="A10" s="8"/>
      <c r="B10" s="8"/>
      <c r="C10" s="8"/>
      <c r="D10" s="4" t="s">
        <v>22</v>
      </c>
      <c r="E10" s="4"/>
      <c r="F10" s="4"/>
      <c r="G10" s="4"/>
      <c r="H10" s="4" t="s">
        <v>21</v>
      </c>
      <c r="I10" s="4" t="s">
        <v>21</v>
      </c>
      <c r="J10" s="8" t="s">
        <v>21</v>
      </c>
    </row>
    <row r="11" ht="19.05" customHeight="1" spans="1:10">
      <c r="A11" s="8"/>
      <c r="B11" s="8"/>
      <c r="C11" s="8"/>
      <c r="D11" s="9" t="s">
        <v>23</v>
      </c>
      <c r="E11" s="4"/>
      <c r="F11" s="4"/>
      <c r="G11" s="4"/>
      <c r="H11" s="4" t="s">
        <v>21</v>
      </c>
      <c r="I11" s="4" t="s">
        <v>21</v>
      </c>
      <c r="J11" s="8" t="s">
        <v>21</v>
      </c>
    </row>
    <row r="12" ht="26" customHeight="1" spans="1:10">
      <c r="A12" s="13" t="s">
        <v>24</v>
      </c>
      <c r="B12" s="8" t="s">
        <v>25</v>
      </c>
      <c r="C12" s="8"/>
      <c r="D12" s="8"/>
      <c r="E12" s="8"/>
      <c r="F12" s="8" t="s">
        <v>26</v>
      </c>
      <c r="G12" s="8"/>
      <c r="H12" s="8"/>
      <c r="I12" s="8"/>
      <c r="J12" s="8"/>
    </row>
    <row r="13" ht="306" customHeight="1" spans="1:10">
      <c r="A13" s="13"/>
      <c r="B13" s="8" t="s">
        <v>27</v>
      </c>
      <c r="C13" s="8"/>
      <c r="D13" s="8"/>
      <c r="E13" s="8"/>
      <c r="F13" s="8" t="s">
        <v>28</v>
      </c>
      <c r="G13" s="8"/>
      <c r="H13" s="8"/>
      <c r="I13" s="8"/>
      <c r="J13" s="8"/>
    </row>
    <row r="14" ht="32.6" spans="1:10">
      <c r="A14" s="13" t="s">
        <v>29</v>
      </c>
      <c r="B14" s="8" t="s">
        <v>30</v>
      </c>
      <c r="C14" s="4" t="s">
        <v>31</v>
      </c>
      <c r="D14" s="4" t="s">
        <v>32</v>
      </c>
      <c r="E14" s="4" t="s">
        <v>33</v>
      </c>
      <c r="F14" s="8" t="s">
        <v>34</v>
      </c>
      <c r="G14" s="8"/>
      <c r="H14" s="8" t="s">
        <v>35</v>
      </c>
      <c r="I14" s="8" t="s">
        <v>18</v>
      </c>
      <c r="J14" s="8" t="s">
        <v>36</v>
      </c>
    </row>
    <row r="15" ht="41" customHeight="1" spans="1:10">
      <c r="A15" s="13"/>
      <c r="B15" s="14" t="s">
        <v>37</v>
      </c>
      <c r="C15" s="4" t="s">
        <v>38</v>
      </c>
      <c r="D15" s="8" t="s">
        <v>39</v>
      </c>
      <c r="E15" s="4" t="s">
        <v>40</v>
      </c>
      <c r="F15" s="4" t="s">
        <v>41</v>
      </c>
      <c r="G15" s="4"/>
      <c r="H15" s="8">
        <v>15</v>
      </c>
      <c r="I15" s="8">
        <v>15</v>
      </c>
      <c r="J15" s="4"/>
    </row>
    <row r="16" ht="41" customHeight="1" spans="1:10">
      <c r="A16" s="13"/>
      <c r="B16" s="15"/>
      <c r="C16" s="4" t="s">
        <v>42</v>
      </c>
      <c r="D16" s="8" t="s">
        <v>43</v>
      </c>
      <c r="E16" s="4" t="s">
        <v>44</v>
      </c>
      <c r="F16" s="16">
        <v>1</v>
      </c>
      <c r="G16" s="4"/>
      <c r="H16" s="8">
        <v>15</v>
      </c>
      <c r="I16" s="8">
        <v>15</v>
      </c>
      <c r="J16" s="4"/>
    </row>
    <row r="17" ht="41" customHeight="1" spans="1:10">
      <c r="A17" s="13"/>
      <c r="B17" s="17"/>
      <c r="C17" s="4" t="s">
        <v>45</v>
      </c>
      <c r="D17" s="8" t="s">
        <v>46</v>
      </c>
      <c r="E17" s="8" t="s">
        <v>47</v>
      </c>
      <c r="F17" s="8" t="s">
        <v>48</v>
      </c>
      <c r="G17" s="8"/>
      <c r="H17" s="8">
        <v>10</v>
      </c>
      <c r="I17" s="8">
        <v>10</v>
      </c>
      <c r="J17" s="4"/>
    </row>
    <row r="18" ht="38" customHeight="1" spans="1:10">
      <c r="A18" s="13"/>
      <c r="B18" s="14" t="s">
        <v>49</v>
      </c>
      <c r="C18" s="8" t="s">
        <v>50</v>
      </c>
      <c r="D18" s="8" t="s">
        <v>51</v>
      </c>
      <c r="E18" s="8" t="s">
        <v>52</v>
      </c>
      <c r="F18" s="8" t="s">
        <v>53</v>
      </c>
      <c r="G18" s="8"/>
      <c r="H18" s="8">
        <v>10</v>
      </c>
      <c r="I18" s="8">
        <v>10</v>
      </c>
      <c r="J18" s="4"/>
    </row>
    <row r="19" ht="38" customHeight="1" spans="1:10">
      <c r="A19" s="13"/>
      <c r="B19" s="15"/>
      <c r="C19" s="8" t="s">
        <v>54</v>
      </c>
      <c r="D19" s="8" t="s">
        <v>55</v>
      </c>
      <c r="E19" s="8" t="s">
        <v>55</v>
      </c>
      <c r="F19" s="8" t="s">
        <v>55</v>
      </c>
      <c r="G19" s="8"/>
      <c r="H19" s="8"/>
      <c r="I19" s="8"/>
      <c r="J19" s="4"/>
    </row>
    <row r="20" ht="38" customHeight="1" spans="1:10">
      <c r="A20" s="13"/>
      <c r="B20" s="17"/>
      <c r="C20" s="8" t="s">
        <v>56</v>
      </c>
      <c r="D20" s="8" t="s">
        <v>55</v>
      </c>
      <c r="E20" s="8" t="s">
        <v>55</v>
      </c>
      <c r="F20" s="8" t="s">
        <v>55</v>
      </c>
      <c r="G20" s="8"/>
      <c r="H20" s="8"/>
      <c r="I20" s="8"/>
      <c r="J20" s="4"/>
    </row>
    <row r="21" ht="32.6" spans="1:10">
      <c r="A21" s="13"/>
      <c r="B21" s="18" t="s">
        <v>57</v>
      </c>
      <c r="C21" s="18" t="s">
        <v>58</v>
      </c>
      <c r="D21" s="8" t="s">
        <v>55</v>
      </c>
      <c r="E21" s="8" t="s">
        <v>55</v>
      </c>
      <c r="F21" s="8" t="s">
        <v>55</v>
      </c>
      <c r="G21" s="8"/>
      <c r="H21" s="8"/>
      <c r="I21" s="4"/>
      <c r="J21" s="4"/>
    </row>
    <row r="22" ht="113.25" customHeight="1" spans="1:10">
      <c r="A22" s="13"/>
      <c r="B22" s="18"/>
      <c r="C22" s="18" t="s">
        <v>59</v>
      </c>
      <c r="D22" s="8" t="s">
        <v>60</v>
      </c>
      <c r="E22" s="8" t="s">
        <v>61</v>
      </c>
      <c r="F22" s="8" t="s">
        <v>62</v>
      </c>
      <c r="G22" s="8"/>
      <c r="H22" s="8">
        <v>30</v>
      </c>
      <c r="I22" s="4">
        <v>29</v>
      </c>
      <c r="J22" s="8" t="s">
        <v>63</v>
      </c>
    </row>
    <row r="23" ht="37.05" customHeight="1" spans="1:10">
      <c r="A23" s="13"/>
      <c r="B23" s="18"/>
      <c r="C23" s="18" t="s">
        <v>64</v>
      </c>
      <c r="D23" s="8" t="s">
        <v>55</v>
      </c>
      <c r="E23" s="8" t="s">
        <v>55</v>
      </c>
      <c r="F23" s="8" t="s">
        <v>55</v>
      </c>
      <c r="G23" s="8"/>
      <c r="H23" s="8"/>
      <c r="I23" s="4"/>
      <c r="J23" s="4"/>
    </row>
    <row r="24" ht="40.05" customHeight="1" spans="1:10">
      <c r="A24" s="13"/>
      <c r="B24" s="18"/>
      <c r="C24" s="18" t="s">
        <v>65</v>
      </c>
      <c r="D24" s="8" t="s">
        <v>55</v>
      </c>
      <c r="E24" s="8" t="s">
        <v>55</v>
      </c>
      <c r="F24" s="8" t="s">
        <v>55</v>
      </c>
      <c r="G24" s="8"/>
      <c r="H24" s="8"/>
      <c r="I24" s="4"/>
      <c r="J24" s="4"/>
    </row>
    <row r="25" ht="51" customHeight="1" spans="1:10">
      <c r="A25" s="13"/>
      <c r="B25" s="18" t="s">
        <v>66</v>
      </c>
      <c r="C25" s="18" t="s">
        <v>67</v>
      </c>
      <c r="D25" s="8" t="s">
        <v>68</v>
      </c>
      <c r="E25" s="8" t="s">
        <v>69</v>
      </c>
      <c r="F25" s="19">
        <v>0.9</v>
      </c>
      <c r="G25" s="8"/>
      <c r="H25" s="8">
        <v>10</v>
      </c>
      <c r="I25" s="4">
        <v>10</v>
      </c>
      <c r="J25" s="8" t="s">
        <v>70</v>
      </c>
    </row>
    <row r="26" ht="27" customHeight="1" spans="1:10">
      <c r="A26" s="20" t="s">
        <v>71</v>
      </c>
      <c r="B26" s="20"/>
      <c r="C26" s="20"/>
      <c r="D26" s="20"/>
      <c r="E26" s="20"/>
      <c r="F26" s="20"/>
      <c r="G26" s="20"/>
      <c r="H26" s="20">
        <v>100</v>
      </c>
      <c r="I26" s="25">
        <f>SUM(I15:I25)+J8</f>
        <v>98.7686991079597</v>
      </c>
      <c r="J26" s="4"/>
    </row>
    <row r="27" ht="161" customHeight="1" spans="1:10">
      <c r="A27" s="21" t="s">
        <v>72</v>
      </c>
      <c r="B27" s="22"/>
      <c r="C27" s="22"/>
      <c r="D27" s="22"/>
      <c r="E27" s="22"/>
      <c r="F27" s="22"/>
      <c r="G27" s="22"/>
      <c r="H27" s="22"/>
      <c r="I27" s="22"/>
      <c r="J27" s="22"/>
    </row>
  </sheetData>
  <mergeCells count="34">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17"/>
    <mergeCell ref="B18:B20"/>
    <mergeCell ref="B21:B24"/>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秉</cp:lastModifiedBy>
  <dcterms:created xsi:type="dcterms:W3CDTF">2015-06-07T18:17:00Z</dcterms:created>
  <cp:lastPrinted>2020-04-25T02:17:00Z</cp:lastPrinted>
  <dcterms:modified xsi:type="dcterms:W3CDTF">2024-09-19T07:44:07Z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7A62E8EBA912729E92ED386610FAC02F</vt:lpwstr>
  </property>
</Properties>
</file>