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<sst xmlns="http://schemas.openxmlformats.org/spreadsheetml/2006/main" count="101" uniqueCount="71">
  <si>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</si>
  <si>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</si>
  <si>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</si>
  <si>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</si>
  <si>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卫生健康发展规划与管理工作</t>
  </si>
  <si>
    <t>主管部门</t>
  </si>
  <si>
    <t>北京市卫生健康委员会</t>
  </si>
  <si>
    <t>实施单位</t>
  </si>
  <si>
    <t>北京市卫生健康委员会本级</t>
  </si>
  <si>
    <t>项目负责人</t>
  </si>
  <si>
    <t>高路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</si>
  <si>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</si>
  <si>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</si>
  <si>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</si>
  <si>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</si>
  <si>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</si>
  <si>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</si>
  <si>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</si>
  <si>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</si>
  <si>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</si>
  <si>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</si>
  <si>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</si>
  <si>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</si>
  <si>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</si>
  <si>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</si>
  <si>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</si>
  <si>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</si>
  <si>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指导推进卫生健康发展规划相关工作，促进非首都功能疏解，不断优化北京地区卫生健康服务资源配置；组织开展“十四五”健康北京规划实施情况中期评估，确保“十四五”期间卫生健康规划相关工作顺利执行；促进京津冀医疗卫生协同发展；贯彻落实城市总体规划，合理优化医疗资源布局，促进医疗卫生资源有效疏解，为引导领域发展、布局重大项目、安排政府投资和制定相关政策的提供支撑和依据，有序推进首都卫生健康事业高质量发展；对我市医疗卫生系统节能减碳指标完成情况进行检查考评；建立完善医院周边交通拥堵治理效果考核评估指标体系，定期开展考核评估；建立完善医疗卫生机构生活垃圾分类效果考核评估指标体系。</t>
  </si>
  <si>
    <t>组织开展并在合同约定时限内完成“十四五”时期健康北京建设规划实施情况中期评估、医疗卫生资源优化配置监测评估、京津冀协同发展医疗卫生协同发展评估、卫生健康体系绩效监测评价、公立医院新建院区医院建筑综合评价等项目，形成结项报告，项目验收合格；结合工作实际及预算支出时限要求支出印刷费、速记费、劳务费、差旅费等各项预算内支出，2023年预算支出总体执行率达到95%以上，各项工作基本达成预期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</si>
  <si>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</si>
  <si>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</si>
  <si>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</si>
  <si>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</si>
  <si>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</si>
  <si>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</si>
  <si>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</si>
  <si>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</si>
  <si>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</si>
  <si>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</si>
  <si>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项目报告</t>
  </si>
  <si>
    <t>≥4个</t>
  </si>
  <si>
    <t>6个</t>
  </si>
  <si>
    <t>/</t>
  </si>
  <si>
    <t>质量指标</t>
  </si>
  <si>
    <t>项目验收合格率</t>
  </si>
  <si>
    <t>时效指标</t>
  </si>
  <si>
    <t>项目报告完成时间</t>
  </si>
  <si>
    <r>
      <rPr>
        <sz val="12"/>
        <color rgb="FF000000"/>
        <rFont val="宋体"/>
        <charset val="134"/>
      </rPr>
      <t>≤</t>
    </r>
    <r>
      <rPr>
        <sz val="12"/>
        <color rgb="FF000000"/>
        <rFont val="宋体"/>
        <charset val="134"/>
      </rPr>
      <t>12月</t>
    </r>
  </si>
  <si>
    <t>12月</t>
  </si>
  <si>
    <t>成本指标（10分）</t>
  </si>
  <si>
    <t>经济成本指标</t>
  </si>
  <si>
    <t>总成本控制</t>
  </si>
  <si>
    <r>
      <rPr>
        <sz val="12"/>
        <color rgb="FF000000"/>
        <rFont val="宋体"/>
        <charset val="134"/>
      </rPr>
      <t>≤</t>
    </r>
    <r>
      <rPr>
        <sz val="12"/>
        <color rgb="FF000000"/>
        <rFont val="宋体"/>
        <charset val="134"/>
      </rPr>
      <t>117.344688</t>
    </r>
    <r>
      <rPr>
        <sz val="12"/>
        <color rgb="FF000000"/>
        <rFont val="宋体"/>
        <charset val="134"/>
      </rPr>
      <t>万元</t>
    </r>
  </si>
  <si>
    <t>115.931488万元</t>
  </si>
  <si>
    <t>社会成本指标</t>
  </si>
  <si>
    <t>生态成本指标</t>
  </si>
  <si>
    <t>效果指标（30分）</t>
  </si>
  <si>
    <t>经济效益
指标</t>
  </si>
  <si>
    <t>社会效益
指标</t>
  </si>
  <si>
    <t>稳步推进卫生健康发展规划各项工作，按年度工作计划落实各项任务</t>
  </si>
  <si>
    <t>优良中低差</t>
  </si>
  <si>
    <t>优</t>
  </si>
  <si>
    <t>生态效益
指标</t>
  </si>
  <si>
    <t>可持续影响指标</t>
  </si>
  <si>
    <t>稳步推进卫生健康发展规划年度各项工作任务，为后续工作奠定基础</t>
  </si>
  <si>
    <t>满意度
指标（10分）</t>
  </si>
  <si>
    <t>服务对象满意度指标</t>
  </si>
  <si>
    <t>相关部门机构满意度指标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</si>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</sst>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2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4" fillId="18" borderId="1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22" fillId="24" borderId="13" applyNumberFormat="false" applyAlignment="false" applyProtection="false">
      <alignment vertical="center"/>
    </xf>
    <xf numFmtId="0" fontId="18" fillId="18" borderId="12" applyNumberFormat="false" applyAlignment="false" applyProtection="false">
      <alignment vertical="center"/>
    </xf>
    <xf numFmtId="0" fontId="17" fillId="16" borderId="11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0" xfId="0" applyFont="true" applyAlignment="true">
      <alignment horizontal="left" vertical="center" wrapText="true"/>
    </xf>
    <xf numFmtId="0" fontId="4" fillId="0" borderId="0" xfId="0" applyFont="true" applyAlignment="true">
      <alignment horizontal="left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9" fontId="4" fillId="0" borderId="1" xfId="11" applyFont="true" applyBorder="true" applyAlignment="true">
      <alignment horizontal="center" vertical="center"/>
    </xf>
    <xf numFmtId="2" fontId="4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2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8034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7"/>
  <sheetViews>
    <sheetView tabSelected="1" view="pageBreakPreview" zoomScale="90" zoomScaleNormal="100" zoomScaleSheetLayoutView="90" topLeftCell="A3" workbookViewId="0">
      <selection activeCell="F13" sqref="F13:J13"/>
    </sheetView>
  </sheetViews>
  <sheetFormatPr defaultColWidth="9" defaultRowHeight="13.5"/>
  <cols>
    <col min="1" max="1" width="5.33333333333333" customWidth="true"/>
    <col min="2" max="2" width="7.73333333333333" customWidth="true"/>
    <col min="3" max="3" width="12.2666666666667" customWidth="true"/>
    <col min="4" max="4" width="17.7333333333333" customWidth="true"/>
    <col min="5" max="5" width="19.4666666666667" customWidth="true"/>
    <col min="6" max="6" width="13.3333333333333" customWidth="true"/>
    <col min="7" max="7" width="12.3333333333333" customWidth="true"/>
    <col min="8" max="8" width="12.4666666666667" customWidth="true"/>
    <col min="9" max="9" width="11" customWidth="true"/>
    <col min="10" max="10" width="20.2666666666667" customWidth="true"/>
  </cols>
  <sheetData>
    <row r="1" ht="27" customHeight="true" spans="1:1">
      <c r="A1" s="1" t="s">
        <v>0</v>
      </c>
    </row>
    <row r="2" ht="34.0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true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true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true" spans="1:10">
      <c r="A5" s="4" t="s">
        <v>5</v>
      </c>
      <c r="B5" s="4"/>
      <c r="C5" s="4"/>
      <c r="D5" s="5" t="s">
        <v>6</v>
      </c>
      <c r="E5" s="18"/>
      <c r="F5" s="19"/>
      <c r="G5" s="4" t="s">
        <v>7</v>
      </c>
      <c r="H5" s="6" t="s">
        <v>8</v>
      </c>
      <c r="I5" s="6"/>
      <c r="J5" s="6"/>
    </row>
    <row r="6" ht="20" customHeight="true" spans="1:10">
      <c r="A6" s="4" t="s">
        <v>9</v>
      </c>
      <c r="B6" s="4"/>
      <c r="C6" s="4"/>
      <c r="D6" s="4" t="s">
        <v>10</v>
      </c>
      <c r="E6" s="4"/>
      <c r="F6" s="9"/>
      <c r="G6" s="4" t="s">
        <v>11</v>
      </c>
      <c r="H6" s="6">
        <v>55532706</v>
      </c>
      <c r="I6" s="6"/>
      <c r="J6" s="6"/>
    </row>
    <row r="7" ht="31.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true" spans="1:10">
      <c r="A8" s="6"/>
      <c r="B8" s="6"/>
      <c r="C8" s="6"/>
      <c r="D8" s="7" t="s">
        <v>19</v>
      </c>
      <c r="E8" s="4">
        <v>122.7</v>
      </c>
      <c r="F8" s="4">
        <v>117.344688</v>
      </c>
      <c r="G8" s="4">
        <v>115.931488</v>
      </c>
      <c r="H8" s="4">
        <v>10</v>
      </c>
      <c r="I8" s="25">
        <f>G8/F8</f>
        <v>0.987956847266917</v>
      </c>
      <c r="J8" s="26">
        <f>10*I8</f>
        <v>9.87956847266917</v>
      </c>
    </row>
    <row r="9" ht="15.75" spans="1:10">
      <c r="A9" s="6"/>
      <c r="B9" s="6"/>
      <c r="C9" s="6"/>
      <c r="D9" s="8" t="s">
        <v>20</v>
      </c>
      <c r="E9" s="4">
        <v>122.7</v>
      </c>
      <c r="F9" s="4">
        <v>117.344688</v>
      </c>
      <c r="G9" s="4">
        <v>115.931488</v>
      </c>
      <c r="H9" s="4" t="s">
        <v>21</v>
      </c>
      <c r="I9" s="25">
        <f>G9/F9</f>
        <v>0.987956847266917</v>
      </c>
      <c r="J9" s="6" t="s">
        <v>21</v>
      </c>
    </row>
    <row r="10" ht="25.05" customHeight="true" spans="1:10">
      <c r="A10" s="6"/>
      <c r="B10" s="6"/>
      <c r="C10" s="6"/>
      <c r="D10" s="4" t="s">
        <v>22</v>
      </c>
      <c r="E10" s="4">
        <v>0</v>
      </c>
      <c r="F10" s="4"/>
      <c r="G10" s="4"/>
      <c r="H10" s="4" t="s">
        <v>21</v>
      </c>
      <c r="I10" s="25"/>
      <c r="J10" s="6" t="s">
        <v>21</v>
      </c>
    </row>
    <row r="11" ht="19.05" customHeight="true" spans="1:10">
      <c r="A11" s="6"/>
      <c r="B11" s="6"/>
      <c r="C11" s="6"/>
      <c r="D11" s="9" t="s">
        <v>23</v>
      </c>
      <c r="E11" s="4">
        <v>0</v>
      </c>
      <c r="F11" s="4"/>
      <c r="G11" s="4"/>
      <c r="H11" s="4" t="s">
        <v>21</v>
      </c>
      <c r="I11" s="25"/>
      <c r="J11" s="6" t="s">
        <v>21</v>
      </c>
    </row>
    <row r="12" ht="26" customHeight="true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194" customHeight="true" spans="1:10">
      <c r="A13" s="10"/>
      <c r="B13" s="6" t="s">
        <v>27</v>
      </c>
      <c r="C13" s="6"/>
      <c r="D13" s="6"/>
      <c r="E13" s="6"/>
      <c r="F13" s="8" t="s">
        <v>28</v>
      </c>
      <c r="G13" s="8"/>
      <c r="H13" s="8"/>
      <c r="I13" s="8"/>
      <c r="J13" s="8"/>
    </row>
    <row r="14" ht="31.5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52.5" customHeight="true" spans="1:10">
      <c r="A15" s="10"/>
      <c r="B15" s="11" t="s">
        <v>37</v>
      </c>
      <c r="C15" s="4" t="s">
        <v>38</v>
      </c>
      <c r="D15" s="4" t="s">
        <v>39</v>
      </c>
      <c r="E15" s="4" t="s">
        <v>40</v>
      </c>
      <c r="F15" s="4" t="s">
        <v>41</v>
      </c>
      <c r="G15" s="4"/>
      <c r="H15" s="6">
        <v>15</v>
      </c>
      <c r="I15" s="6">
        <v>15</v>
      </c>
      <c r="J15" s="6" t="s">
        <v>42</v>
      </c>
    </row>
    <row r="16" ht="40.9" customHeight="true" spans="1:10">
      <c r="A16" s="10"/>
      <c r="B16" s="12"/>
      <c r="C16" s="4" t="s">
        <v>43</v>
      </c>
      <c r="D16" s="6" t="s">
        <v>44</v>
      </c>
      <c r="E16" s="20">
        <v>1</v>
      </c>
      <c r="F16" s="20">
        <v>1</v>
      </c>
      <c r="G16" s="6"/>
      <c r="H16" s="6">
        <v>15</v>
      </c>
      <c r="I16" s="6">
        <v>15</v>
      </c>
      <c r="J16" s="6" t="s">
        <v>42</v>
      </c>
    </row>
    <row r="17" ht="66" customHeight="true" spans="1:10">
      <c r="A17" s="10"/>
      <c r="B17" s="13"/>
      <c r="C17" s="4" t="s">
        <v>45</v>
      </c>
      <c r="D17" s="6" t="s">
        <v>46</v>
      </c>
      <c r="E17" s="4" t="s">
        <v>47</v>
      </c>
      <c r="F17" s="6" t="s">
        <v>48</v>
      </c>
      <c r="G17" s="6"/>
      <c r="H17" s="6">
        <v>10</v>
      </c>
      <c r="I17" s="6">
        <v>10</v>
      </c>
      <c r="J17" s="6" t="s">
        <v>42</v>
      </c>
    </row>
    <row r="18" ht="38" customHeight="true" spans="1:10">
      <c r="A18" s="10"/>
      <c r="B18" s="11" t="s">
        <v>49</v>
      </c>
      <c r="C18" s="6" t="s">
        <v>50</v>
      </c>
      <c r="D18" s="6" t="s">
        <v>51</v>
      </c>
      <c r="E18" s="4" t="s">
        <v>52</v>
      </c>
      <c r="F18" s="6" t="s">
        <v>53</v>
      </c>
      <c r="G18" s="6"/>
      <c r="H18" s="6">
        <v>10</v>
      </c>
      <c r="I18" s="6">
        <v>10</v>
      </c>
      <c r="J18" s="6" t="s">
        <v>42</v>
      </c>
    </row>
    <row r="19" ht="69" customHeight="true" spans="1:10">
      <c r="A19" s="10"/>
      <c r="B19" s="12"/>
      <c r="C19" s="6" t="s">
        <v>54</v>
      </c>
      <c r="D19" s="6" t="s">
        <v>42</v>
      </c>
      <c r="E19" s="6" t="s">
        <v>42</v>
      </c>
      <c r="F19" s="21" t="s">
        <v>42</v>
      </c>
      <c r="G19" s="22"/>
      <c r="H19" s="6">
        <v>0</v>
      </c>
      <c r="I19" s="6">
        <v>0</v>
      </c>
      <c r="J19" s="6" t="s">
        <v>42</v>
      </c>
    </row>
    <row r="20" ht="38" customHeight="true" spans="1:10">
      <c r="A20" s="10"/>
      <c r="B20" s="13"/>
      <c r="C20" s="6" t="s">
        <v>55</v>
      </c>
      <c r="D20" s="6" t="s">
        <v>42</v>
      </c>
      <c r="E20" s="6" t="s">
        <v>42</v>
      </c>
      <c r="F20" s="21" t="s">
        <v>42</v>
      </c>
      <c r="G20" s="22"/>
      <c r="H20" s="6">
        <v>0</v>
      </c>
      <c r="I20" s="6">
        <v>0</v>
      </c>
      <c r="J20" s="6" t="s">
        <v>42</v>
      </c>
    </row>
    <row r="21" ht="31.5" spans="1:10">
      <c r="A21" s="10"/>
      <c r="B21" s="14" t="s">
        <v>56</v>
      </c>
      <c r="C21" s="14" t="s">
        <v>57</v>
      </c>
      <c r="D21" s="6" t="s">
        <v>42</v>
      </c>
      <c r="E21" s="6" t="s">
        <v>42</v>
      </c>
      <c r="F21" s="21" t="s">
        <v>42</v>
      </c>
      <c r="G21" s="22"/>
      <c r="H21" s="23">
        <v>0</v>
      </c>
      <c r="I21" s="27">
        <v>0</v>
      </c>
      <c r="J21" s="6" t="s">
        <v>42</v>
      </c>
    </row>
    <row r="22" ht="88.15" customHeight="true" spans="1:10">
      <c r="A22" s="10"/>
      <c r="B22" s="14"/>
      <c r="C22" s="14" t="s">
        <v>58</v>
      </c>
      <c r="D22" s="6" t="s">
        <v>59</v>
      </c>
      <c r="E22" s="6" t="s">
        <v>60</v>
      </c>
      <c r="F22" s="6" t="s">
        <v>61</v>
      </c>
      <c r="G22" s="6"/>
      <c r="H22" s="6">
        <v>15</v>
      </c>
      <c r="I22" s="4">
        <v>15</v>
      </c>
      <c r="J22" s="6" t="s">
        <v>42</v>
      </c>
    </row>
    <row r="23" ht="37.05" customHeight="true" spans="1:10">
      <c r="A23" s="10"/>
      <c r="B23" s="14"/>
      <c r="C23" s="14" t="s">
        <v>62</v>
      </c>
      <c r="D23" s="6" t="s">
        <v>42</v>
      </c>
      <c r="E23" s="6" t="s">
        <v>42</v>
      </c>
      <c r="F23" s="21" t="s">
        <v>42</v>
      </c>
      <c r="G23" s="22"/>
      <c r="H23" s="6">
        <v>0</v>
      </c>
      <c r="I23" s="6">
        <v>0</v>
      </c>
      <c r="J23" s="6" t="s">
        <v>42</v>
      </c>
    </row>
    <row r="24" ht="86" customHeight="true" spans="1:10">
      <c r="A24" s="10"/>
      <c r="B24" s="14"/>
      <c r="C24" s="14" t="s">
        <v>63</v>
      </c>
      <c r="D24" s="6" t="s">
        <v>64</v>
      </c>
      <c r="E24" s="6" t="s">
        <v>60</v>
      </c>
      <c r="F24" s="6" t="s">
        <v>61</v>
      </c>
      <c r="G24" s="6"/>
      <c r="H24" s="6">
        <v>15</v>
      </c>
      <c r="I24" s="4">
        <v>15</v>
      </c>
      <c r="J24" s="6" t="s">
        <v>42</v>
      </c>
    </row>
    <row r="25" ht="51" customHeight="true" spans="1:10">
      <c r="A25" s="10"/>
      <c r="B25" s="14" t="s">
        <v>65</v>
      </c>
      <c r="C25" s="14" t="s">
        <v>66</v>
      </c>
      <c r="D25" s="6" t="s">
        <v>67</v>
      </c>
      <c r="E25" s="4" t="s">
        <v>68</v>
      </c>
      <c r="F25" s="24">
        <v>0.9</v>
      </c>
      <c r="G25" s="4"/>
      <c r="H25" s="6">
        <v>10</v>
      </c>
      <c r="I25" s="4">
        <v>10</v>
      </c>
      <c r="J25" s="6" t="s">
        <v>42</v>
      </c>
    </row>
    <row r="26" ht="27" customHeight="true" spans="1:10">
      <c r="A26" s="15" t="s">
        <v>69</v>
      </c>
      <c r="B26" s="15"/>
      <c r="C26" s="15"/>
      <c r="D26" s="15"/>
      <c r="E26" s="15"/>
      <c r="F26" s="15"/>
      <c r="G26" s="15"/>
      <c r="H26" s="15">
        <v>100</v>
      </c>
      <c r="I26" s="28">
        <f>SUM(I15:I25)+J8</f>
        <v>99.8795684726692</v>
      </c>
      <c r="J26" s="4"/>
    </row>
    <row r="27" ht="161" customHeight="true" spans="1:10">
      <c r="A27" s="16" t="s">
        <v>70</v>
      </c>
      <c r="B27" s="17"/>
      <c r="C27" s="17"/>
      <c r="D27" s="17"/>
      <c r="E27" s="17"/>
      <c r="F27" s="17"/>
      <c r="G27" s="17"/>
      <c r="H27" s="17"/>
      <c r="I27" s="17"/>
      <c r="J27" s="1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2015-06-10T10:17:00Z</dcterms:created>
  <cp:lastPrinted>2020-04-27T18:17:00Z</cp:lastPrinted>
  <dcterms:modified xsi:type="dcterms:W3CDTF">2024-05-09T11:14:52Z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