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<sst xmlns="http://schemas.openxmlformats.org/spreadsheetml/2006/main" count="123" uniqueCount="83">
  <si>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</si>
  <si>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</si>
  <si>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</si>
  <si>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</si>
  <si>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基层卫生体系建设</t>
  </si>
  <si>
    <t>名称修改</t>
  </si>
  <si>
    <t>主管部门</t>
  </si>
  <si>
    <t xml:space="preserve">北京市卫生健康委员会机关 </t>
  </si>
  <si>
    <t>实施单位</t>
  </si>
  <si>
    <t>基层卫生处</t>
  </si>
  <si>
    <t>项目负责人</t>
  </si>
  <si>
    <t>李君念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</si>
  <si>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</si>
  <si>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</si>
  <si>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</si>
  <si>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</si>
  <si>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</si>
  <si>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</si>
  <si>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</si>
  <si>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</si>
  <si>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</si>
  <si>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</si>
  <si>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</si>
  <si>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</si>
  <si>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</si>
  <si>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</si>
  <si>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</si>
  <si>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</si>
  <si>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负责本市城乡基层卫生健康管理工作，指导基层卫生健康服务体系和乡村医疗相关管理工作，做好二、三级医疗到农村巡诊和家庭医生等工作。</t>
  </si>
  <si>
    <t>原仅说已完成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</si>
  <si>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</si>
  <si>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</si>
  <si>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</si>
  <si>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</si>
  <si>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</si>
  <si>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</si>
  <si>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</si>
  <si>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</si>
  <si>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</si>
  <si>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</si>
  <si>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基层卫生健康服务体系和乡村医疗相关管理培训人数</t>
  </si>
  <si>
    <t>≥360人</t>
  </si>
  <si>
    <t>400人</t>
  </si>
  <si>
    <t>自设</t>
  </si>
  <si>
    <t>培训（参会）人次</t>
  </si>
  <si>
    <t>≥248人</t>
  </si>
  <si>
    <t>271人</t>
  </si>
  <si>
    <t>原有</t>
  </si>
  <si>
    <t>是否一个指标？</t>
  </si>
  <si>
    <t>质量指标</t>
  </si>
  <si>
    <t>公共卫生培训合格率</t>
  </si>
  <si>
    <t>≥95%</t>
  </si>
  <si>
    <t>时效指标</t>
  </si>
  <si>
    <t>预计完成时间</t>
  </si>
  <si>
    <t>≤10月</t>
  </si>
  <si>
    <t>10月底前</t>
  </si>
  <si>
    <t>成本指标（10分）</t>
  </si>
  <si>
    <t>经济成本指标</t>
  </si>
  <si>
    <t>项目预算控制数</t>
  </si>
  <si>
    <t>≤776.037万元</t>
  </si>
  <si>
    <t>775.0731元</t>
  </si>
  <si>
    <t>社会成本指标</t>
  </si>
  <si>
    <t>无</t>
  </si>
  <si>
    <t>不涉及，删除</t>
  </si>
  <si>
    <t>生态成本指标</t>
  </si>
  <si>
    <t>效果指标（30分）</t>
  </si>
  <si>
    <t>经济效益
指标</t>
  </si>
  <si>
    <t>社会效益
指标</t>
  </si>
  <si>
    <t>做好老年人健康服务</t>
  </si>
  <si>
    <t>绩效指标未量化</t>
  </si>
  <si>
    <t>落实基层诊疗目标</t>
  </si>
  <si>
    <t>落实“基层首诊、双向转诊、急慢分治、分级诊疗”目标</t>
  </si>
  <si>
    <t>经济成本调整</t>
  </si>
  <si>
    <t>生态效益
指标</t>
  </si>
  <si>
    <t>可持续影响指标</t>
  </si>
  <si>
    <t>建议删除</t>
  </si>
  <si>
    <t>满意度
指标（10分）</t>
  </si>
  <si>
    <t>服务对象满意度指标</t>
  </si>
  <si>
    <t>基层卫生满意度综合评价指数</t>
  </si>
  <si>
    <t>≥87%</t>
  </si>
  <si>
    <t>是否一个意思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</si>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</sst>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view="pageBreakPreview" zoomScale="85" zoomScaleNormal="100" workbookViewId="0">
      <selection activeCell="I28" sqref="I2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  <col min="11" max="12" width="9" hidden="1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1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  <c r="K4" t="s">
        <v>5</v>
      </c>
    </row>
    <row r="5" ht="20" customHeight="1" spans="1:10">
      <c r="A5" s="5" t="s">
        <v>6</v>
      </c>
      <c r="B5" s="5"/>
      <c r="C5" s="5"/>
      <c r="D5" s="7" t="s">
        <v>7</v>
      </c>
      <c r="E5" s="8"/>
      <c r="F5" s="9"/>
      <c r="G5" s="6" t="s">
        <v>8</v>
      </c>
      <c r="H5" s="10" t="s">
        <v>9</v>
      </c>
      <c r="I5" s="10"/>
      <c r="J5" s="10"/>
    </row>
    <row r="6" ht="20" customHeight="1" spans="1:10">
      <c r="A6" s="5" t="s">
        <v>10</v>
      </c>
      <c r="B6" s="5"/>
      <c r="C6" s="5"/>
      <c r="D6" s="7" t="s">
        <v>11</v>
      </c>
      <c r="E6" s="8"/>
      <c r="F6" s="9"/>
      <c r="G6" s="6" t="s">
        <v>12</v>
      </c>
      <c r="H6" s="10">
        <v>55532646</v>
      </c>
      <c r="I6" s="10"/>
      <c r="J6" s="10"/>
    </row>
    <row r="7" ht="31.5" spans="1:10">
      <c r="A7" s="11" t="s">
        <v>13</v>
      </c>
      <c r="B7" s="11"/>
      <c r="C7" s="11"/>
      <c r="D7" s="5"/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5" t="s">
        <v>19</v>
      </c>
    </row>
    <row r="8" ht="20" customHeight="1" spans="1:10">
      <c r="A8" s="11"/>
      <c r="B8" s="11"/>
      <c r="C8" s="11"/>
      <c r="D8" s="12" t="s">
        <v>20</v>
      </c>
      <c r="E8" s="13">
        <v>776.037</v>
      </c>
      <c r="F8" s="13">
        <v>776.037</v>
      </c>
      <c r="G8" s="13">
        <v>775.0731</v>
      </c>
      <c r="H8" s="5">
        <v>10</v>
      </c>
      <c r="I8" s="39">
        <f>G8/F8</f>
        <v>0.998757920047627</v>
      </c>
      <c r="J8" s="40">
        <f>10*I8</f>
        <v>9.98757920047627</v>
      </c>
    </row>
    <row r="9" ht="31.5" spans="1:10">
      <c r="A9" s="11"/>
      <c r="B9" s="11"/>
      <c r="C9" s="11"/>
      <c r="D9" s="14" t="s">
        <v>21</v>
      </c>
      <c r="E9" s="13">
        <v>776.037</v>
      </c>
      <c r="F9" s="13">
        <v>776.037</v>
      </c>
      <c r="G9" s="13">
        <v>775.0731</v>
      </c>
      <c r="H9" s="5" t="s">
        <v>22</v>
      </c>
      <c r="I9" s="39">
        <f>G9/F9</f>
        <v>0.998757920047627</v>
      </c>
      <c r="J9" s="11" t="s">
        <v>22</v>
      </c>
    </row>
    <row r="10" ht="25" customHeight="1" spans="1:10">
      <c r="A10" s="11"/>
      <c r="B10" s="11"/>
      <c r="C10" s="11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5" t="s">
        <v>22</v>
      </c>
    </row>
    <row r="11" ht="19" customHeight="1" spans="1:10">
      <c r="A11" s="11"/>
      <c r="B11" s="11"/>
      <c r="C11" s="11"/>
      <c r="D11" s="15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5" t="s">
        <v>22</v>
      </c>
    </row>
    <row r="12" ht="26" customHeight="1" spans="1:10">
      <c r="A12" s="16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75" customHeight="1" spans="1:11">
      <c r="A13" s="16"/>
      <c r="B13" s="11" t="s">
        <v>28</v>
      </c>
      <c r="C13" s="11"/>
      <c r="D13" s="11"/>
      <c r="E13" s="11"/>
      <c r="F13" s="17" t="s">
        <v>28</v>
      </c>
      <c r="G13" s="17"/>
      <c r="H13" s="17"/>
      <c r="I13" s="17"/>
      <c r="J13" s="17"/>
      <c r="K13" t="s">
        <v>29</v>
      </c>
    </row>
    <row r="14" ht="31.5" spans="1:10">
      <c r="A14" s="16" t="s">
        <v>30</v>
      </c>
      <c r="B14" s="11" t="s">
        <v>31</v>
      </c>
      <c r="C14" s="5" t="s">
        <v>32</v>
      </c>
      <c r="D14" s="5" t="s">
        <v>33</v>
      </c>
      <c r="E14" s="5" t="s">
        <v>34</v>
      </c>
      <c r="F14" s="11" t="s">
        <v>35</v>
      </c>
      <c r="G14" s="11"/>
      <c r="H14" s="11" t="s">
        <v>36</v>
      </c>
      <c r="I14" s="11" t="s">
        <v>19</v>
      </c>
      <c r="J14" s="11" t="s">
        <v>37</v>
      </c>
    </row>
    <row r="15" ht="47" customHeight="1" spans="1:11">
      <c r="A15" s="16"/>
      <c r="B15" s="18" t="s">
        <v>38</v>
      </c>
      <c r="C15" s="5" t="s">
        <v>39</v>
      </c>
      <c r="D15" s="19" t="s">
        <v>40</v>
      </c>
      <c r="E15" s="20" t="s">
        <v>41</v>
      </c>
      <c r="F15" s="6" t="s">
        <v>42</v>
      </c>
      <c r="G15" s="6"/>
      <c r="H15" s="11">
        <v>10</v>
      </c>
      <c r="I15" s="11">
        <v>10</v>
      </c>
      <c r="J15" s="5"/>
      <c r="K15" t="s">
        <v>43</v>
      </c>
    </row>
    <row r="16" s="1" customFormat="1" ht="41" customHeight="1" spans="1:12">
      <c r="A16" s="21"/>
      <c r="B16" s="22"/>
      <c r="C16" s="5" t="s">
        <v>39</v>
      </c>
      <c r="D16" s="17" t="s">
        <v>44</v>
      </c>
      <c r="E16" s="17" t="s">
        <v>45</v>
      </c>
      <c r="F16" s="23" t="s">
        <v>46</v>
      </c>
      <c r="G16" s="24"/>
      <c r="H16" s="11">
        <v>10</v>
      </c>
      <c r="I16" s="11">
        <v>10</v>
      </c>
      <c r="J16" s="25"/>
      <c r="K16" s="1" t="s">
        <v>47</v>
      </c>
      <c r="L16" s="1" t="s">
        <v>48</v>
      </c>
    </row>
    <row r="17" s="1" customFormat="1" ht="41" customHeight="1" spans="1:10">
      <c r="A17" s="21"/>
      <c r="B17" s="22"/>
      <c r="C17" s="25" t="s">
        <v>49</v>
      </c>
      <c r="D17" s="17" t="s">
        <v>50</v>
      </c>
      <c r="E17" s="17" t="s">
        <v>51</v>
      </c>
      <c r="F17" s="26">
        <v>1</v>
      </c>
      <c r="G17" s="17"/>
      <c r="H17" s="11">
        <v>10</v>
      </c>
      <c r="I17" s="11">
        <v>10</v>
      </c>
      <c r="J17" s="25"/>
    </row>
    <row r="18" ht="41" customHeight="1" spans="1:10">
      <c r="A18" s="16"/>
      <c r="B18" s="27"/>
      <c r="C18" s="5" t="s">
        <v>52</v>
      </c>
      <c r="D18" s="11" t="s">
        <v>53</v>
      </c>
      <c r="E18" s="11" t="s">
        <v>54</v>
      </c>
      <c r="F18" s="17" t="s">
        <v>55</v>
      </c>
      <c r="G18" s="17"/>
      <c r="H18" s="11">
        <v>10</v>
      </c>
      <c r="I18" s="11">
        <v>10</v>
      </c>
      <c r="J18" s="5"/>
    </row>
    <row r="19" ht="38" customHeight="1" spans="1:10">
      <c r="A19" s="16"/>
      <c r="B19" s="18" t="s">
        <v>56</v>
      </c>
      <c r="C19" s="11" t="s">
        <v>57</v>
      </c>
      <c r="D19" s="11" t="s">
        <v>58</v>
      </c>
      <c r="E19" s="11" t="s">
        <v>59</v>
      </c>
      <c r="F19" s="11" t="s">
        <v>60</v>
      </c>
      <c r="G19" s="11"/>
      <c r="H19" s="11">
        <v>10</v>
      </c>
      <c r="I19" s="11">
        <v>10</v>
      </c>
      <c r="J19" s="5"/>
    </row>
    <row r="20" ht="38" customHeight="1" spans="1:11">
      <c r="A20" s="16"/>
      <c r="B20" s="28"/>
      <c r="C20" s="11" t="s">
        <v>61</v>
      </c>
      <c r="D20" s="11" t="s">
        <v>62</v>
      </c>
      <c r="E20" s="11" t="s">
        <v>62</v>
      </c>
      <c r="F20" s="11" t="s">
        <v>62</v>
      </c>
      <c r="G20" s="11"/>
      <c r="H20" s="11"/>
      <c r="I20" s="11"/>
      <c r="J20" s="5"/>
      <c r="K20" t="s">
        <v>63</v>
      </c>
    </row>
    <row r="21" ht="38" customHeight="1" spans="1:10">
      <c r="A21" s="16"/>
      <c r="B21" s="27"/>
      <c r="C21" s="11" t="s">
        <v>64</v>
      </c>
      <c r="D21" s="11" t="s">
        <v>62</v>
      </c>
      <c r="E21" s="11" t="s">
        <v>62</v>
      </c>
      <c r="F21" s="29" t="s">
        <v>62</v>
      </c>
      <c r="G21" s="30"/>
      <c r="H21" s="11"/>
      <c r="I21" s="11"/>
      <c r="J21" s="5"/>
    </row>
    <row r="22" ht="31.5" spans="1:10">
      <c r="A22" s="16"/>
      <c r="B22" s="31" t="s">
        <v>65</v>
      </c>
      <c r="C22" s="31" t="s">
        <v>66</v>
      </c>
      <c r="D22" s="11" t="s">
        <v>62</v>
      </c>
      <c r="E22" s="11" t="s">
        <v>62</v>
      </c>
      <c r="F22" s="29" t="s">
        <v>62</v>
      </c>
      <c r="G22" s="30"/>
      <c r="H22" s="11"/>
      <c r="I22" s="11"/>
      <c r="J22" s="5"/>
    </row>
    <row r="23" ht="31.5" spans="1:10">
      <c r="A23" s="16"/>
      <c r="B23" s="31"/>
      <c r="C23" s="31" t="s">
        <v>67</v>
      </c>
      <c r="D23" s="11" t="s">
        <v>68</v>
      </c>
      <c r="E23" s="11" t="s">
        <v>68</v>
      </c>
      <c r="F23" s="5" t="s">
        <v>68</v>
      </c>
      <c r="G23" s="5"/>
      <c r="H23" s="11">
        <v>15</v>
      </c>
      <c r="I23" s="5">
        <v>14.5</v>
      </c>
      <c r="J23" s="11" t="s">
        <v>69</v>
      </c>
    </row>
    <row r="24" ht="86" customHeight="1" spans="1:11">
      <c r="A24" s="16"/>
      <c r="B24" s="31"/>
      <c r="C24" s="31"/>
      <c r="D24" s="11" t="s">
        <v>70</v>
      </c>
      <c r="E24" s="17" t="s">
        <v>71</v>
      </c>
      <c r="F24" s="23" t="s">
        <v>71</v>
      </c>
      <c r="G24" s="24"/>
      <c r="H24" s="11">
        <v>15</v>
      </c>
      <c r="I24" s="5">
        <v>14.5</v>
      </c>
      <c r="J24" s="11" t="s">
        <v>69</v>
      </c>
      <c r="K24" t="s">
        <v>72</v>
      </c>
    </row>
    <row r="25" ht="37" customHeight="1" spans="1:10">
      <c r="A25" s="16"/>
      <c r="B25" s="31"/>
      <c r="C25" s="31" t="s">
        <v>73</v>
      </c>
      <c r="D25" s="11" t="s">
        <v>62</v>
      </c>
      <c r="E25" s="11" t="s">
        <v>62</v>
      </c>
      <c r="F25" s="29" t="s">
        <v>62</v>
      </c>
      <c r="G25" s="30"/>
      <c r="H25" s="11"/>
      <c r="I25" s="11"/>
      <c r="J25" s="5"/>
    </row>
    <row r="26" ht="40" customHeight="1" spans="1:11">
      <c r="A26" s="16"/>
      <c r="B26" s="31"/>
      <c r="C26" s="31" t="s">
        <v>74</v>
      </c>
      <c r="D26" s="11" t="s">
        <v>62</v>
      </c>
      <c r="E26" s="11" t="s">
        <v>62</v>
      </c>
      <c r="F26" s="29" t="s">
        <v>62</v>
      </c>
      <c r="G26" s="30"/>
      <c r="H26" s="32"/>
      <c r="I26" s="32"/>
      <c r="J26" s="5"/>
      <c r="K26" t="s">
        <v>75</v>
      </c>
    </row>
    <row r="27" ht="51" customHeight="1" spans="1:13">
      <c r="A27" s="16"/>
      <c r="B27" s="18" t="s">
        <v>76</v>
      </c>
      <c r="C27" s="31" t="s">
        <v>77</v>
      </c>
      <c r="D27" s="11" t="s">
        <v>62</v>
      </c>
      <c r="E27" s="11" t="s">
        <v>62</v>
      </c>
      <c r="F27" s="29" t="s">
        <v>62</v>
      </c>
      <c r="G27" s="30"/>
      <c r="H27" s="32"/>
      <c r="I27" s="32"/>
      <c r="J27" s="11"/>
      <c r="K27" t="s">
        <v>43</v>
      </c>
      <c r="M27" s="41"/>
    </row>
    <row r="28" ht="31.5" spans="1:12">
      <c r="A28" s="33"/>
      <c r="B28" s="27"/>
      <c r="C28" s="31" t="s">
        <v>77</v>
      </c>
      <c r="D28" s="17" t="s">
        <v>78</v>
      </c>
      <c r="E28" s="34" t="s">
        <v>79</v>
      </c>
      <c r="F28" s="35">
        <v>0.8764</v>
      </c>
      <c r="G28" s="36"/>
      <c r="H28" s="11">
        <v>10</v>
      </c>
      <c r="I28" s="5">
        <v>10</v>
      </c>
      <c r="J28" s="5"/>
      <c r="K28" t="s">
        <v>47</v>
      </c>
      <c r="L28" t="s">
        <v>80</v>
      </c>
    </row>
    <row r="29" ht="27" customHeight="1" spans="1:10">
      <c r="A29" s="33" t="s">
        <v>81</v>
      </c>
      <c r="B29" s="33"/>
      <c r="C29" s="33"/>
      <c r="D29" s="33"/>
      <c r="E29" s="33"/>
      <c r="F29" s="33"/>
      <c r="G29" s="33"/>
      <c r="H29" s="33">
        <v>100</v>
      </c>
      <c r="I29" s="42">
        <f>SUM(I15:I28)+J8</f>
        <v>98.9875792004763</v>
      </c>
      <c r="J29" s="5"/>
    </row>
    <row r="30" ht="161" customHeight="1" spans="1:10">
      <c r="A30" s="37" t="s">
        <v>82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8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7"/>
    <mergeCell ref="B15:B18"/>
    <mergeCell ref="B19:B21"/>
    <mergeCell ref="B22:B26"/>
    <mergeCell ref="B27:B28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cp:lastPrinted>2020-04-25T10:17:00Z</cp:lastPrinted>
  <dcterms:modified xsi:type="dcterms:W3CDTF">2024-05-15T20:31:07Z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D037BDC8E6164F8C9FF65688C290ACFE_13</vt:lpwstr>
  </property>
</Properties>
</file>