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54" windowHeight="10745"/>
  </bookViews>
  <sheets>
    <sheet name="附件2" sheetId="1" r:id="rId1"/>
  </sheets>
  <definedNames>
    <definedName name="_xlnm.Print_Area" localSheetId="0">附件2!$A$1:$J$27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<sst xmlns="http://schemas.openxmlformats.org/spreadsheetml/2006/main" count="98" uniqueCount="77">
  <si>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</si>
  <si>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（2023年度）</t>
  </si>
  <si>
    <t>项目名称</t>
  </si>
  <si>
    <t>纪检、巡察工作经费</t>
  </si>
  <si>
    <t>主管部门</t>
  </si>
  <si>
    <t>北京市卫生健康委员会</t>
  </si>
  <si>
    <t>实施单位</t>
  </si>
  <si>
    <t>北京市卫生健康委员会机关</t>
  </si>
  <si>
    <t>项目负责人</t>
  </si>
  <si>
    <t>曲新丽</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</si>
  <si>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</si>
  <si>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</si>
  <si>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</si>
  <si>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</si>
  <si>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</si>
  <si>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</si>
  <si>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</si>
  <si>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</si>
  <si>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</si>
  <si>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</si>
  <si>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</si>
  <si>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</si>
  <si>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</si>
  <si>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</si>
  <si>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</si>
  <si>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</si>
  <si>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根据三定方案，机关纪委(巡察办)的主要工作职责是负责机关及所属单位的纪检工作;负责党委巡察工作领导小组的日常工作及系统巡察的组织协调等工作。2022年拟在系统巡察和纪检监察方面开展工作，持续加强党的建设，进一步营造风清气正的政治生态。</t>
  </si>
  <si>
    <t>根据三定方案，机关纪委(巡察办)的主要工作职责是负责机关及所属单位的纪检工作;负责党委巡察工作领导小组的日常工作及系统巡察的组织协调等工作。2023年系统巡察和纪检监察方面开展工作，持续加强党的建设，进一步营造风清气正的政治生态。</t>
  </si>
  <si>
    <t>绩效指标</t>
  </si>
  <si>
    <t>一级指标</t>
  </si>
  <si>
    <t>二级指标</t>
  </si>
  <si>
    <t>三级指标</t>
  </si>
  <si>
    <t>年度指标值(A)</t>
  </si>
  <si>
    <t>实际完成值(B)</t>
  </si>
  <si>
    <t>分值</t>
  </si>
  <si>
    <t>偏差原因分析及改进措施</t>
  </si>
  <si>
    <t>产出指标(40分)</t>
  </si>
  <si>
    <t>数量指标</t>
  </si>
  <si>
    <t>被巡察单位</t>
  </si>
  <si>
    <t>≥2个</t>
  </si>
  <si>
    <t>8个</t>
  </si>
  <si>
    <t>年初指标设置考虑到疫情因素，参考2022年度开展情况设置为2家，但由于疫情放开，今年实际巡察单位增加</t>
  </si>
  <si>
    <t>质量指标</t>
  </si>
  <si>
    <t>发现各单位问题</t>
  </si>
  <si>
    <t>全面准确发现各单位政治问题</t>
  </si>
  <si>
    <t>能够全面准确发现各单位政治问题</t>
  </si>
  <si>
    <t>被巡察党组织全面从严治党建设得到加强</t>
  </si>
  <si>
    <t>得到加强</t>
  </si>
  <si>
    <t>时效指标</t>
  </si>
  <si>
    <t>年底前完成</t>
  </si>
  <si>
    <t>≤12月</t>
  </si>
  <si>
    <t>12月</t>
  </si>
  <si>
    <t>成本指标（10分）</t>
  </si>
  <si>
    <t>经济成本指标</t>
  </si>
  <si>
    <t>项目预算控制数</t>
  </si>
  <si>
    <t>≤1.88万元</t>
  </si>
  <si>
    <t>1.544268万元</t>
  </si>
  <si>
    <t>每人每天标准</t>
  </si>
  <si>
    <t>≤550元</t>
  </si>
  <si>
    <t>550元</t>
  </si>
  <si>
    <t>效果指标(30分)</t>
  </si>
  <si>
    <t>经济效益
指标</t>
  </si>
  <si>
    <t>无</t>
  </si>
  <si>
    <t>社会效益
指标</t>
  </si>
  <si>
    <t>发挥巡察利剑作用</t>
  </si>
  <si>
    <t>持续推进各单位党组织全面从严治党建设</t>
  </si>
  <si>
    <t>指标未量化</t>
  </si>
  <si>
    <t>持续加强党的建设，进一步营造风清气正的政治生态</t>
  </si>
  <si>
    <t>生态效益
指标</t>
  </si>
  <si>
    <t>可持续影响指标</t>
  </si>
  <si>
    <t>整改落实率</t>
  </si>
  <si>
    <t>≥80%</t>
  </si>
  <si>
    <t>满意度
指标
（10分）</t>
  </si>
  <si>
    <t>服务对象满意度指标</t>
  </si>
  <si>
    <t>被巡察单位职工满意度</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</si>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</sst>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 numFmtId="177" formatCode="0.00_ "/>
  </numFmts>
  <fonts count="28">
    <font>
      <sz val="11"/>
      <color indexed="8"/>
      <name val="等线"/>
      <charset val="134"/>
    </font>
    <font>
      <sz val="16"/>
      <color indexed="8"/>
      <name val="仿宋_GB2312"/>
      <charset val="134"/>
    </font>
    <font>
      <sz val="11"/>
      <color indexed="8"/>
      <name val="宋体"/>
      <charset val="134"/>
    </font>
    <font>
      <sz val="12"/>
      <name val="宋体"/>
      <charset val="134"/>
    </font>
    <font>
      <b/>
      <sz val="12"/>
      <color indexed="8"/>
      <name val="宋体"/>
      <charset val="134"/>
    </font>
    <font>
      <sz val="12"/>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6"/>
      <color indexed="8"/>
      <name val="宋体"/>
      <charset val="134"/>
    </font>
    <font>
      <sz val="16"/>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3">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176"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9" fontId="3" fillId="0" borderId="2" xfId="0" applyNumberFormat="1" applyFont="1" applyBorder="1" applyAlignment="1">
      <alignment horizontal="center" vertical="center" wrapText="1"/>
    </xf>
    <xf numFmtId="0" fontId="4" fillId="0" borderId="1" xfId="0" applyFont="1" applyBorder="1" applyAlignment="1">
      <alignment horizontal="center" vertical="center"/>
    </xf>
    <xf numFmtId="0" fontId="5" fillId="0" borderId="7" xfId="0" applyFont="1" applyBorder="1" applyAlignment="1">
      <alignment horizontal="left" vertical="center" wrapText="1"/>
    </xf>
    <xf numFmtId="0" fontId="5" fillId="0" borderId="7" xfId="0" applyFont="1" applyBorder="1" applyAlignment="1">
      <alignment horizontal="left" vertical="center"/>
    </xf>
    <xf numFmtId="10" fontId="3" fillId="0" borderId="1" xfId="0" applyNumberFormat="1" applyFont="1" applyBorder="1" applyAlignment="1">
      <alignment horizontal="center" vertical="center"/>
    </xf>
    <xf numFmtId="177" fontId="3" fillId="0" borderId="1" xfId="0" applyNumberFormat="1" applyFont="1" applyBorder="1" applyAlignment="1">
      <alignment horizontal="center" vertical="center" wrapText="1"/>
    </xf>
    <xf numFmtId="2" fontId="4" fillId="0" borderId="1" xfId="0" applyNumberFormat="1" applyFont="1" applyBorder="1" applyAlignment="1">
      <alignment horizontal="center" vertical="center"/>
    </xf>
    <xf numFmtId="0" fontId="5" fillId="0" borderId="1" xfId="0"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1323975</xdr:colOff>
      <xdr:row>5</xdr:row>
      <xdr:rowOff>342900</xdr:rowOff>
    </xdr:to>
    <xdr:cxnSp>
      <xdr:nvCxnSpPr>
        <xdr:cNvPr id="2048" name="直接箭头连接符 1"/>
        <xdr:cNvCxnSpPr/>
      </xdr:nvCxnSpPr>
      <xdr:spPr>
        <a:xfrm>
          <a:off x="1791335" y="1461135"/>
          <a:ext cx="1189355" cy="314325"/>
        </a:xfrm>
        <a:prstGeom prst="straightConnector1">
          <a:avLst/>
        </a:prstGeom>
        <a:ln w="9525" cap="flat" cmpd="sng">
          <a:solidFill>
            <a:srgbClr val="000000"/>
          </a:solidFill>
          <a:prstDash val="solid"/>
          <a:round/>
          <a:headEnd type="none" w="med" len="med"/>
          <a:tailEnd type="none" w="med" len="med"/>
        </a:ln>
      </xdr:spPr>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7"/>
  <sheetViews>
    <sheetView tabSelected="1" view="pageBreakPreview" zoomScale="80" zoomScaleNormal="100" workbookViewId="0">
      <selection activeCell="A1" sqref="A1:J1"/>
    </sheetView>
  </sheetViews>
  <sheetFormatPr defaultColWidth="9" defaultRowHeight="14.25"/>
  <cols>
    <col min="1" max="1" width="5.3302752293578" customWidth="1"/>
    <col min="2" max="2" width="7.73394495412844" customWidth="1"/>
    <col min="3" max="3" width="12.2660550458716" customWidth="1"/>
    <col min="4" max="4" width="17.7339449541284" customWidth="1"/>
    <col min="5" max="5" width="19.5321100917431" customWidth="1"/>
    <col min="6" max="6" width="13.3302752293578" customWidth="1"/>
    <col min="7" max="7" width="11.6605504587156" customWidth="1"/>
    <col min="9" max="9" width="13.5321100917431"/>
    <col min="10" max="10" width="14.5963302752294" customWidth="1"/>
  </cols>
  <sheetData>
    <row r="1" ht="34.05" customHeight="1" spans="1:10">
      <c r="A1" s="1" t="s">
        <v>0</v>
      </c>
      <c r="B1" s="1"/>
      <c r="C1" s="1"/>
      <c r="D1" s="1"/>
      <c r="E1" s="1"/>
      <c r="F1" s="1"/>
      <c r="G1" s="1"/>
      <c r="H1" s="1"/>
      <c r="I1" s="1"/>
      <c r="J1" s="1"/>
    </row>
    <row r="2" ht="18.75" customHeight="1" spans="1:10">
      <c r="A2" s="2" t="s">
        <v>1</v>
      </c>
      <c r="B2" s="2"/>
      <c r="C2" s="2"/>
      <c r="D2" s="2"/>
      <c r="E2" s="2"/>
      <c r="F2" s="2"/>
      <c r="G2" s="2"/>
      <c r="H2" s="2"/>
      <c r="I2" s="2"/>
      <c r="J2" s="2"/>
    </row>
    <row r="3" ht="20" customHeight="1" spans="1:10">
      <c r="A3" s="3" t="s">
        <v>2</v>
      </c>
      <c r="B3" s="3"/>
      <c r="C3" s="3"/>
      <c r="D3" s="3" t="s">
        <v>3</v>
      </c>
      <c r="E3" s="3"/>
      <c r="F3" s="3"/>
      <c r="G3" s="3"/>
      <c r="H3" s="3"/>
      <c r="I3" s="3"/>
      <c r="J3" s="3"/>
    </row>
    <row r="4" ht="20" customHeight="1" spans="1:10">
      <c r="A4" s="3" t="s">
        <v>4</v>
      </c>
      <c r="B4" s="3"/>
      <c r="C4" s="3"/>
      <c r="D4" s="3" t="s">
        <v>5</v>
      </c>
      <c r="E4" s="3"/>
      <c r="F4" s="3"/>
      <c r="G4" s="3" t="s">
        <v>6</v>
      </c>
      <c r="H4" s="4" t="s">
        <v>7</v>
      </c>
      <c r="I4" s="4"/>
      <c r="J4" s="4"/>
    </row>
    <row r="5" ht="20" customHeight="1" spans="1:10">
      <c r="A5" s="3" t="s">
        <v>8</v>
      </c>
      <c r="B5" s="3"/>
      <c r="C5" s="3"/>
      <c r="D5" s="3" t="s">
        <v>9</v>
      </c>
      <c r="E5" s="3"/>
      <c r="F5" s="3"/>
      <c r="G5" s="3" t="s">
        <v>10</v>
      </c>
      <c r="H5" s="4">
        <v>55532480</v>
      </c>
      <c r="I5" s="4"/>
      <c r="J5" s="4"/>
    </row>
    <row r="6" ht="49.65" spans="1:10">
      <c r="A6" s="4" t="s">
        <v>11</v>
      </c>
      <c r="B6" s="4"/>
      <c r="C6" s="4"/>
      <c r="D6" s="3"/>
      <c r="E6" s="4" t="s">
        <v>12</v>
      </c>
      <c r="F6" s="4" t="s">
        <v>13</v>
      </c>
      <c r="G6" s="4" t="s">
        <v>14</v>
      </c>
      <c r="H6" s="4" t="s">
        <v>15</v>
      </c>
      <c r="I6" s="4" t="s">
        <v>16</v>
      </c>
      <c r="J6" s="3" t="s">
        <v>17</v>
      </c>
    </row>
    <row r="7" ht="20" customHeight="1" spans="1:10">
      <c r="A7" s="4"/>
      <c r="B7" s="4"/>
      <c r="C7" s="4"/>
      <c r="D7" s="5" t="s">
        <v>18</v>
      </c>
      <c r="E7" s="6">
        <v>1.88</v>
      </c>
      <c r="F7" s="6">
        <v>1.88</v>
      </c>
      <c r="G7" s="6">
        <v>1.544268</v>
      </c>
      <c r="H7" s="3">
        <v>10</v>
      </c>
      <c r="I7" s="19">
        <f>G7/F7</f>
        <v>0.82141914893617</v>
      </c>
      <c r="J7" s="20">
        <f>H7*I7</f>
        <v>8.2141914893617</v>
      </c>
    </row>
    <row r="8" ht="33.35" spans="1:10">
      <c r="A8" s="4"/>
      <c r="B8" s="4"/>
      <c r="C8" s="4"/>
      <c r="D8" s="7" t="s">
        <v>19</v>
      </c>
      <c r="E8" s="6">
        <v>1.88</v>
      </c>
      <c r="F8" s="6">
        <v>1.88</v>
      </c>
      <c r="G8" s="6">
        <v>1.544268</v>
      </c>
      <c r="H8" s="3" t="s">
        <v>20</v>
      </c>
      <c r="I8" s="19">
        <f>G8/F8</f>
        <v>0.82141914893617</v>
      </c>
      <c r="J8" s="4" t="s">
        <v>20</v>
      </c>
    </row>
    <row r="9" ht="25.05" customHeight="1" spans="1:10">
      <c r="A9" s="4"/>
      <c r="B9" s="4"/>
      <c r="C9" s="4"/>
      <c r="D9" s="3" t="s">
        <v>21</v>
      </c>
      <c r="E9" s="3"/>
      <c r="F9" s="3"/>
      <c r="G9" s="3"/>
      <c r="H9" s="3" t="s">
        <v>20</v>
      </c>
      <c r="I9" s="3" t="s">
        <v>20</v>
      </c>
      <c r="J9" s="4"/>
    </row>
    <row r="10" ht="19.05" customHeight="1" spans="1:10">
      <c r="A10" s="4"/>
      <c r="B10" s="4"/>
      <c r="C10" s="4"/>
      <c r="D10" s="8" t="s">
        <v>22</v>
      </c>
      <c r="E10" s="3"/>
      <c r="F10" s="3"/>
      <c r="G10" s="3"/>
      <c r="H10" s="3" t="s">
        <v>20</v>
      </c>
      <c r="I10" s="3" t="s">
        <v>20</v>
      </c>
      <c r="J10" s="4" t="s">
        <v>20</v>
      </c>
    </row>
    <row r="11" ht="26" customHeight="1" spans="1:10">
      <c r="A11" s="9" t="s">
        <v>23</v>
      </c>
      <c r="B11" s="4" t="s">
        <v>24</v>
      </c>
      <c r="C11" s="4"/>
      <c r="D11" s="4"/>
      <c r="E11" s="4"/>
      <c r="F11" s="4" t="s">
        <v>25</v>
      </c>
      <c r="G11" s="4"/>
      <c r="H11" s="4"/>
      <c r="I11" s="4"/>
      <c r="J11" s="4"/>
    </row>
    <row r="12" ht="97.15" customHeight="1" spans="1:10">
      <c r="A12" s="9"/>
      <c r="B12" s="4" t="s">
        <v>26</v>
      </c>
      <c r="C12" s="4"/>
      <c r="D12" s="4"/>
      <c r="E12" s="4"/>
      <c r="F12" s="4" t="s">
        <v>27</v>
      </c>
      <c r="G12" s="4"/>
      <c r="H12" s="4"/>
      <c r="I12" s="4"/>
      <c r="J12" s="4"/>
    </row>
    <row r="13" ht="33.35" spans="1:10">
      <c r="A13" s="9" t="s">
        <v>28</v>
      </c>
      <c r="B13" s="4" t="s">
        <v>29</v>
      </c>
      <c r="C13" s="3" t="s">
        <v>30</v>
      </c>
      <c r="D13" s="3" t="s">
        <v>31</v>
      </c>
      <c r="E13" s="3" t="s">
        <v>32</v>
      </c>
      <c r="F13" s="10" t="s">
        <v>33</v>
      </c>
      <c r="G13" s="11"/>
      <c r="H13" s="4" t="s">
        <v>34</v>
      </c>
      <c r="I13" s="4" t="s">
        <v>17</v>
      </c>
      <c r="J13" s="4" t="s">
        <v>35</v>
      </c>
    </row>
    <row r="14" ht="139.5" customHeight="1" spans="1:10">
      <c r="A14" s="9"/>
      <c r="B14" s="12" t="s">
        <v>36</v>
      </c>
      <c r="C14" s="3" t="s">
        <v>37</v>
      </c>
      <c r="D14" s="4" t="s">
        <v>38</v>
      </c>
      <c r="E14" s="4" t="s">
        <v>39</v>
      </c>
      <c r="F14" s="10" t="s">
        <v>40</v>
      </c>
      <c r="G14" s="11"/>
      <c r="H14" s="4">
        <v>2</v>
      </c>
      <c r="I14" s="4">
        <v>1.8</v>
      </c>
      <c r="J14" s="7" t="s">
        <v>41</v>
      </c>
    </row>
    <row r="15" ht="37.05" customHeight="1" spans="1:10">
      <c r="A15" s="9"/>
      <c r="B15" s="13"/>
      <c r="C15" s="3" t="s">
        <v>42</v>
      </c>
      <c r="D15" s="4" t="s">
        <v>43</v>
      </c>
      <c r="E15" s="4" t="s">
        <v>44</v>
      </c>
      <c r="F15" s="10" t="s">
        <v>45</v>
      </c>
      <c r="G15" s="11"/>
      <c r="H15" s="4">
        <v>15</v>
      </c>
      <c r="I15" s="4">
        <v>15</v>
      </c>
      <c r="J15" s="4"/>
    </row>
    <row r="16" ht="58.9" customHeight="1" spans="1:10">
      <c r="A16" s="9"/>
      <c r="B16" s="13"/>
      <c r="C16" s="3" t="s">
        <v>42</v>
      </c>
      <c r="D16" s="4" t="s">
        <v>46</v>
      </c>
      <c r="E16" s="4" t="s">
        <v>47</v>
      </c>
      <c r="F16" s="10" t="s">
        <v>47</v>
      </c>
      <c r="G16" s="11"/>
      <c r="H16" s="4">
        <v>13</v>
      </c>
      <c r="I16" s="4">
        <v>13</v>
      </c>
      <c r="J16" s="4"/>
    </row>
    <row r="17" ht="31.05" customHeight="1" spans="1:10">
      <c r="A17" s="9"/>
      <c r="B17" s="14"/>
      <c r="C17" s="3" t="s">
        <v>48</v>
      </c>
      <c r="D17" s="4" t="s">
        <v>49</v>
      </c>
      <c r="E17" s="4" t="s">
        <v>50</v>
      </c>
      <c r="F17" s="10" t="s">
        <v>51</v>
      </c>
      <c r="G17" s="11"/>
      <c r="H17" s="4">
        <v>10</v>
      </c>
      <c r="I17" s="4">
        <v>10</v>
      </c>
      <c r="J17" s="4"/>
    </row>
    <row r="18" ht="31.05" customHeight="1" spans="1:10">
      <c r="A18" s="9"/>
      <c r="B18" s="12" t="s">
        <v>52</v>
      </c>
      <c r="C18" s="4" t="s">
        <v>53</v>
      </c>
      <c r="D18" s="4" t="s">
        <v>54</v>
      </c>
      <c r="E18" s="4" t="s">
        <v>55</v>
      </c>
      <c r="F18" s="10" t="s">
        <v>56</v>
      </c>
      <c r="G18" s="11"/>
      <c r="H18" s="4">
        <v>5</v>
      </c>
      <c r="I18" s="4">
        <v>5</v>
      </c>
      <c r="J18" s="4"/>
    </row>
    <row r="19" ht="33.35" spans="1:10">
      <c r="A19" s="9"/>
      <c r="B19" s="14"/>
      <c r="C19" s="4" t="s">
        <v>53</v>
      </c>
      <c r="D19" s="4" t="s">
        <v>57</v>
      </c>
      <c r="E19" s="4" t="s">
        <v>58</v>
      </c>
      <c r="F19" s="10" t="s">
        <v>59</v>
      </c>
      <c r="G19" s="11"/>
      <c r="H19" s="4">
        <v>5</v>
      </c>
      <c r="I19" s="4">
        <v>5</v>
      </c>
      <c r="J19" s="4"/>
    </row>
    <row r="20" ht="33.35" spans="1:10">
      <c r="A20" s="9"/>
      <c r="B20" s="4" t="s">
        <v>60</v>
      </c>
      <c r="C20" s="4" t="s">
        <v>61</v>
      </c>
      <c r="D20" s="4" t="s">
        <v>62</v>
      </c>
      <c r="E20" s="4" t="s">
        <v>62</v>
      </c>
      <c r="F20" s="10" t="s">
        <v>62</v>
      </c>
      <c r="G20" s="11"/>
      <c r="H20" s="4"/>
      <c r="I20" s="4"/>
      <c r="J20" s="4"/>
    </row>
    <row r="21" ht="51.75" customHeight="1" spans="1:10">
      <c r="A21" s="9"/>
      <c r="B21" s="4"/>
      <c r="C21" s="4" t="s">
        <v>63</v>
      </c>
      <c r="D21" s="4" t="s">
        <v>64</v>
      </c>
      <c r="E21" s="4" t="s">
        <v>65</v>
      </c>
      <c r="F21" s="10" t="s">
        <v>46</v>
      </c>
      <c r="G21" s="11"/>
      <c r="H21" s="4">
        <v>10</v>
      </c>
      <c r="I21" s="4">
        <v>9.5</v>
      </c>
      <c r="J21" s="4" t="s">
        <v>66</v>
      </c>
    </row>
    <row r="22" ht="65.65" customHeight="1" spans="1:10">
      <c r="A22" s="9"/>
      <c r="B22" s="4"/>
      <c r="C22" s="4" t="s">
        <v>63</v>
      </c>
      <c r="D22" s="4" t="s">
        <v>67</v>
      </c>
      <c r="E22" s="4" t="s">
        <v>67</v>
      </c>
      <c r="F22" s="10" t="s">
        <v>67</v>
      </c>
      <c r="G22" s="11"/>
      <c r="H22" s="4">
        <v>10</v>
      </c>
      <c r="I22" s="4">
        <v>9.5</v>
      </c>
      <c r="J22" s="4" t="s">
        <v>66</v>
      </c>
    </row>
    <row r="23" ht="33.35" spans="1:10">
      <c r="A23" s="9"/>
      <c r="B23" s="4"/>
      <c r="C23" s="4" t="s">
        <v>68</v>
      </c>
      <c r="D23" s="4" t="s">
        <v>62</v>
      </c>
      <c r="E23" s="4" t="s">
        <v>62</v>
      </c>
      <c r="F23" s="10" t="s">
        <v>62</v>
      </c>
      <c r="G23" s="11"/>
      <c r="H23" s="4"/>
      <c r="I23" s="4"/>
      <c r="J23" s="4"/>
    </row>
    <row r="24" ht="33.35" spans="1:10">
      <c r="A24" s="9"/>
      <c r="B24" s="4"/>
      <c r="C24" s="4" t="s">
        <v>69</v>
      </c>
      <c r="D24" s="4" t="s">
        <v>70</v>
      </c>
      <c r="E24" s="4" t="s">
        <v>71</v>
      </c>
      <c r="F24" s="15">
        <v>0.98</v>
      </c>
      <c r="G24" s="11"/>
      <c r="H24" s="4">
        <v>10</v>
      </c>
      <c r="I24" s="4">
        <v>10</v>
      </c>
      <c r="J24" s="4"/>
    </row>
    <row r="25" ht="65.95" spans="1:10">
      <c r="A25" s="9"/>
      <c r="B25" s="4" t="s">
        <v>72</v>
      </c>
      <c r="C25" s="4" t="s">
        <v>73</v>
      </c>
      <c r="D25" s="4" t="s">
        <v>74</v>
      </c>
      <c r="E25" s="4" t="s">
        <v>71</v>
      </c>
      <c r="F25" s="15">
        <v>0.95</v>
      </c>
      <c r="G25" s="11"/>
      <c r="H25" s="4">
        <v>10</v>
      </c>
      <c r="I25" s="4">
        <v>10</v>
      </c>
      <c r="J25" s="4"/>
    </row>
    <row r="26" ht="17.05" spans="1:10">
      <c r="A26" s="16" t="s">
        <v>75</v>
      </c>
      <c r="B26" s="16"/>
      <c r="C26" s="16"/>
      <c r="D26" s="16"/>
      <c r="E26" s="16"/>
      <c r="F26" s="16"/>
      <c r="G26" s="16"/>
      <c r="H26" s="16">
        <v>100</v>
      </c>
      <c r="I26" s="21">
        <f>SUM(I14:I25,J7)</f>
        <v>97.0141914893617</v>
      </c>
      <c r="J26" s="22"/>
    </row>
    <row r="27" ht="153.5" customHeight="1" spans="1:10">
      <c r="A27" s="17" t="s">
        <v>76</v>
      </c>
      <c r="B27" s="18"/>
      <c r="C27" s="18"/>
      <c r="D27" s="18"/>
      <c r="E27" s="18"/>
      <c r="F27" s="18"/>
      <c r="G27" s="18"/>
      <c r="H27" s="18"/>
      <c r="I27" s="18"/>
      <c r="J27" s="18"/>
    </row>
  </sheetData>
  <mergeCells count="35">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1:A12"/>
    <mergeCell ref="A13:A25"/>
    <mergeCell ref="B14:B17"/>
    <mergeCell ref="B18:B19"/>
    <mergeCell ref="B20:B24"/>
    <mergeCell ref="A6:C10"/>
  </mergeCells>
  <pageMargins left="0.707638888888889" right="0.511805555555556" top="0.55" bottom="0.55" header="0.313888888888889" footer="0.313888888888889"/>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秉</cp:lastModifiedBy>
  <dcterms:created xsi:type="dcterms:W3CDTF">2015-06-06T18:17:00Z</dcterms:created>
  <cp:lastPrinted>2020-04-24T02:17:00Z</cp:lastPrinted>
  <dcterms:modified xsi:type="dcterms:W3CDTF">2024-09-19T07:42:16Z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CA1EB578057C4BECB199381028F9E3D7_13</vt:lpwstr>
  </property>
</Properties>
</file>