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<sst xmlns="http://schemas.openxmlformats.org/spreadsheetml/2006/main" count="98" uniqueCount="72">
  <si>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</si>
  <si>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</si>
  <si>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</si>
  <si>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</si>
  <si>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医疗机构重症医疗资源准备</t>
  </si>
  <si>
    <t>主管部门</t>
  </si>
  <si>
    <t>北京市卫生健康委员会机关</t>
  </si>
  <si>
    <t>实施单位</t>
  </si>
  <si>
    <t>医政医管处</t>
  </si>
  <si>
    <t>项目负责人</t>
  </si>
  <si>
    <t>陆珊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</si>
  <si>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</si>
  <si>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</si>
  <si>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</si>
  <si>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</si>
  <si>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</si>
  <si>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</si>
  <si>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</si>
  <si>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</si>
  <si>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</si>
  <si>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</si>
  <si>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</si>
  <si>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</si>
  <si>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</si>
  <si>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</si>
  <si>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</si>
  <si>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</si>
  <si>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完成医疗机构重症医疗资源准备工作。</t>
  </si>
  <si>
    <t>已完成医疗机构重症医疗资源准备工作。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</si>
  <si>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</si>
  <si>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</si>
  <si>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</si>
  <si>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</si>
  <si>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</si>
  <si>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</si>
  <si>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</si>
  <si>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</si>
  <si>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</si>
  <si>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</si>
  <si>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医疗机构数量</t>
  </si>
  <si>
    <t>≥73家</t>
  </si>
  <si>
    <t>73家</t>
  </si>
  <si>
    <t>采购设备数量</t>
  </si>
  <si>
    <t>≥10000台</t>
  </si>
  <si>
    <t>10097台</t>
  </si>
  <si>
    <t>质量指标</t>
  </si>
  <si>
    <t>设备采购完成率</t>
  </si>
  <si>
    <t>时效指标</t>
  </si>
  <si>
    <t>保障工作完成时间</t>
  </si>
  <si>
    <t>≤1年</t>
  </si>
  <si>
    <t>1年</t>
  </si>
  <si>
    <t>成本指标（10分）</t>
  </si>
  <si>
    <t>经济成本指标</t>
  </si>
  <si>
    <t>项目预算总成本</t>
  </si>
  <si>
    <t>18334.056万元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</si>
  <si>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</si>
  <si>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</si>
  <si>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</si>
  <si>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</si>
  <si>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</si>
  <si>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</si>
  <si>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提高医院救治能力</t>
  </si>
  <si>
    <t>医院救治能力提高</t>
  </si>
  <si>
    <t>指标值未量化；需进一步加强指标的梁化程度</t>
  </si>
  <si>
    <t>生态效益
指标</t>
  </si>
  <si>
    <t>可持续影响指标</t>
  </si>
  <si>
    <t>满意度
指标（10分）</t>
  </si>
  <si>
    <t>服务对象满意度指标</t>
  </si>
  <si>
    <t>群众满意度</t>
  </si>
  <si>
    <t>群众满意度提高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</si>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</sst>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</numFmts>
  <fonts count="32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10"/>
      <name val="等线"/>
      <charset val="134"/>
    </font>
    <font>
      <sz val="11"/>
      <color theme="1"/>
      <name val="宋体"/>
      <charset val="134"/>
      <scheme val="minor"/>
    </font>
    <font>
      <sz val="11"/>
      <color indexed="8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5" fillId="0" borderId="5" xfId="0" applyNumberFormat="1" applyFont="1" applyBorder="1">
      <alignment vertical="center"/>
    </xf>
    <xf numFmtId="176" fontId="5" fillId="0" borderId="5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6" fillId="0" borderId="1" xfId="3" applyFont="1" applyBorder="1" applyAlignment="1">
      <alignment horizontal="center" vertical="center"/>
    </xf>
    <xf numFmtId="0" fontId="8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13970</xdr:colOff>
      <xdr:row>6</xdr:row>
      <xdr:rowOff>13970</xdr:rowOff>
    </xdr:from>
    <xdr:to>
      <xdr:col>3</xdr:col>
      <xdr:colOff>752475</xdr:colOff>
      <xdr:row>6</xdr:row>
      <xdr:rowOff>209550</xdr:rowOff>
    </xdr:to>
    <xdr:cxnSp>
      <xdr:nvCxnSpPr>
        <xdr:cNvPr id="2048" name="直接箭头连接符 1"/>
        <xdr:cNvCxnSpPr/>
      </xdr:nvCxnSpPr>
      <xdr:spPr>
        <a:xfrm>
          <a:off x="2340610" y="1789430"/>
          <a:ext cx="738505" cy="195580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5" zoomScaleNormal="100" topLeftCell="A18" workbookViewId="0">
      <selection activeCell="I10" sqref="I10:I11"/>
    </sheetView>
  </sheetViews>
  <sheetFormatPr defaultColWidth="9" defaultRowHeight="14"/>
  <cols>
    <col min="1" max="1" width="5.33333333333333" customWidth="1"/>
    <col min="2" max="2" width="12.9333333333333" customWidth="1"/>
    <col min="3" max="3" width="12.2666666666667" customWidth="1"/>
    <col min="4" max="4" width="26.1333333333333" customWidth="1"/>
    <col min="5" max="5" width="22.7333333333333" customWidth="1"/>
    <col min="6" max="6" width="17.6" customWidth="1"/>
    <col min="7" max="7" width="20.9333333333333" customWidth="1"/>
    <col min="8" max="8" width="12.5333333333333" customWidth="1"/>
    <col min="9" max="9" width="11" customWidth="1"/>
    <col min="10" max="10" width="14.6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55532668</v>
      </c>
      <c r="I6" s="8"/>
      <c r="J6" s="8"/>
    </row>
    <row r="7" ht="30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1">
      <c r="A8" s="8"/>
      <c r="B8" s="8"/>
      <c r="C8" s="8"/>
      <c r="D8" s="9" t="s">
        <v>19</v>
      </c>
      <c r="E8" s="10">
        <v>53831</v>
      </c>
      <c r="F8" s="11">
        <v>18334.056</v>
      </c>
      <c r="G8" s="11">
        <v>18334.056</v>
      </c>
      <c r="H8" s="12">
        <v>10</v>
      </c>
      <c r="I8" s="28">
        <f t="shared" ref="I8:I11" si="0">G8/F8</f>
        <v>1</v>
      </c>
      <c r="J8" s="16">
        <f>10*I8</f>
        <v>10</v>
      </c>
      <c r="K8" s="29"/>
    </row>
    <row r="9" ht="15" spans="1:10">
      <c r="A9" s="8"/>
      <c r="B9" s="8"/>
      <c r="C9" s="8"/>
      <c r="D9" s="13" t="s">
        <v>20</v>
      </c>
      <c r="E9" s="10">
        <v>53831</v>
      </c>
      <c r="F9" s="11">
        <v>18334.056</v>
      </c>
      <c r="G9" s="11">
        <v>18334.056</v>
      </c>
      <c r="H9" s="12" t="s">
        <v>21</v>
      </c>
      <c r="I9" s="28">
        <f t="shared" si="0"/>
        <v>1</v>
      </c>
      <c r="J9" s="16" t="s">
        <v>21</v>
      </c>
    </row>
    <row r="10" ht="25.0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21</v>
      </c>
      <c r="I10" s="4" t="s">
        <v>21</v>
      </c>
      <c r="J10" s="8" t="s">
        <v>21</v>
      </c>
    </row>
    <row r="11" ht="27" customHeight="1" spans="1:10">
      <c r="A11" s="8"/>
      <c r="B11" s="8"/>
      <c r="C11" s="8"/>
      <c r="D11" s="14" t="s">
        <v>23</v>
      </c>
      <c r="E11" s="4"/>
      <c r="F11" s="4"/>
      <c r="G11" s="4"/>
      <c r="H11" s="4" t="s">
        <v>21</v>
      </c>
      <c r="I11" s="4" t="s">
        <v>21</v>
      </c>
      <c r="J11" s="8" t="s">
        <v>21</v>
      </c>
    </row>
    <row r="12" ht="26" customHeight="1" spans="1:10">
      <c r="A12" s="15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5"/>
      <c r="B13" s="16" t="s">
        <v>27</v>
      </c>
      <c r="C13" s="16"/>
      <c r="D13" s="16"/>
      <c r="E13" s="16"/>
      <c r="F13" s="16" t="s">
        <v>28</v>
      </c>
      <c r="G13" s="16"/>
      <c r="H13" s="16"/>
      <c r="I13" s="16"/>
      <c r="J13" s="16"/>
    </row>
    <row r="14" ht="30" spans="1:10">
      <c r="A14" s="15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41" customHeight="1" spans="1:10">
      <c r="A15" s="15"/>
      <c r="B15" s="17" t="s">
        <v>37</v>
      </c>
      <c r="C15" s="18" t="s">
        <v>38</v>
      </c>
      <c r="D15" s="4" t="s">
        <v>39</v>
      </c>
      <c r="E15" s="4" t="s">
        <v>40</v>
      </c>
      <c r="F15" s="12" t="s">
        <v>41</v>
      </c>
      <c r="G15" s="12"/>
      <c r="H15" s="16">
        <v>20</v>
      </c>
      <c r="I15" s="16">
        <v>20</v>
      </c>
      <c r="J15" s="4"/>
    </row>
    <row r="16" ht="41" customHeight="1" spans="1:10">
      <c r="A16" s="15"/>
      <c r="B16" s="19"/>
      <c r="C16" s="20"/>
      <c r="D16" s="8" t="s">
        <v>42</v>
      </c>
      <c r="E16" s="8" t="s">
        <v>43</v>
      </c>
      <c r="F16" s="16" t="s">
        <v>44</v>
      </c>
      <c r="G16" s="16"/>
      <c r="H16" s="16">
        <v>10</v>
      </c>
      <c r="I16" s="16">
        <v>10</v>
      </c>
      <c r="J16" s="4"/>
    </row>
    <row r="17" ht="41" customHeight="1" spans="1:10">
      <c r="A17" s="15"/>
      <c r="B17" s="19"/>
      <c r="C17" s="4" t="s">
        <v>45</v>
      </c>
      <c r="D17" s="21" t="s">
        <v>46</v>
      </c>
      <c r="E17" s="22">
        <v>1</v>
      </c>
      <c r="F17" s="23">
        <v>1</v>
      </c>
      <c r="G17" s="16"/>
      <c r="H17" s="16">
        <v>5</v>
      </c>
      <c r="I17" s="16">
        <v>5</v>
      </c>
      <c r="J17" s="4"/>
    </row>
    <row r="18" ht="41" customHeight="1" spans="1:10">
      <c r="A18" s="15"/>
      <c r="B18" s="24"/>
      <c r="C18" s="4" t="s">
        <v>47</v>
      </c>
      <c r="D18" s="8" t="s">
        <v>48</v>
      </c>
      <c r="E18" s="8" t="s">
        <v>49</v>
      </c>
      <c r="F18" s="16" t="s">
        <v>50</v>
      </c>
      <c r="G18" s="16"/>
      <c r="H18" s="16">
        <v>5</v>
      </c>
      <c r="I18" s="16">
        <v>5</v>
      </c>
      <c r="J18" s="4"/>
    </row>
    <row r="19" ht="38" customHeight="1" spans="1:10">
      <c r="A19" s="15"/>
      <c r="B19" s="17" t="s">
        <v>51</v>
      </c>
      <c r="C19" s="8" t="s">
        <v>52</v>
      </c>
      <c r="D19" s="8" t="s">
        <v>53</v>
      </c>
      <c r="E19" s="8" t="s">
        <v>54</v>
      </c>
      <c r="F19" s="16" t="s">
        <v>54</v>
      </c>
      <c r="G19" s="16"/>
      <c r="H19" s="16">
        <v>10</v>
      </c>
      <c r="I19" s="16">
        <v>10</v>
      </c>
      <c r="J19" s="4"/>
    </row>
    <row r="20" ht="38" customHeight="1" spans="1:10">
      <c r="A20" s="15"/>
      <c r="B20" s="19"/>
      <c r="C20" s="8" t="s">
        <v>55</v>
      </c>
      <c r="D20" s="8" t="s">
        <v>56</v>
      </c>
      <c r="E20" s="8" t="s">
        <v>56</v>
      </c>
      <c r="F20" s="8" t="s">
        <v>56</v>
      </c>
      <c r="G20" s="8"/>
      <c r="H20" s="8"/>
      <c r="I20" s="8"/>
      <c r="J20" s="4"/>
    </row>
    <row r="21" ht="38" customHeight="1" spans="1:10">
      <c r="A21" s="15"/>
      <c r="B21" s="24"/>
      <c r="C21" s="8" t="s">
        <v>57</v>
      </c>
      <c r="D21" s="8" t="s">
        <v>56</v>
      </c>
      <c r="E21" s="8" t="s">
        <v>56</v>
      </c>
      <c r="F21" s="8" t="s">
        <v>56</v>
      </c>
      <c r="G21" s="8"/>
      <c r="H21" s="8"/>
      <c r="I21" s="8"/>
      <c r="J21" s="4"/>
    </row>
    <row r="22" ht="30" spans="1:10">
      <c r="A22" s="15"/>
      <c r="B22" s="8" t="s">
        <v>58</v>
      </c>
      <c r="C22" s="8" t="s">
        <v>59</v>
      </c>
      <c r="D22" s="8" t="s">
        <v>56</v>
      </c>
      <c r="E22" s="8" t="s">
        <v>56</v>
      </c>
      <c r="F22" s="8" t="s">
        <v>56</v>
      </c>
      <c r="G22" s="8"/>
      <c r="H22" s="8"/>
      <c r="I22" s="4"/>
      <c r="J22" s="4"/>
    </row>
    <row r="23" ht="45" spans="1:10">
      <c r="A23" s="15"/>
      <c r="B23" s="8"/>
      <c r="C23" s="8" t="s">
        <v>60</v>
      </c>
      <c r="D23" s="16" t="s">
        <v>61</v>
      </c>
      <c r="E23" s="16" t="s">
        <v>62</v>
      </c>
      <c r="F23" s="12" t="s">
        <v>62</v>
      </c>
      <c r="G23" s="12"/>
      <c r="H23" s="16">
        <v>30</v>
      </c>
      <c r="I23" s="12">
        <v>29</v>
      </c>
      <c r="J23" s="8" t="s">
        <v>63</v>
      </c>
    </row>
    <row r="24" ht="37.05" customHeight="1" spans="1:10">
      <c r="A24" s="15"/>
      <c r="B24" s="8"/>
      <c r="C24" s="8" t="s">
        <v>64</v>
      </c>
      <c r="D24" s="16" t="s">
        <v>56</v>
      </c>
      <c r="E24" s="16" t="s">
        <v>56</v>
      </c>
      <c r="F24" s="8" t="s">
        <v>56</v>
      </c>
      <c r="G24" s="8"/>
      <c r="H24" s="16"/>
      <c r="I24" s="12"/>
      <c r="J24" s="4"/>
    </row>
    <row r="25" ht="40.05" customHeight="1" spans="1:10">
      <c r="A25" s="15"/>
      <c r="B25" s="8"/>
      <c r="C25" s="8" t="s">
        <v>65</v>
      </c>
      <c r="D25" s="16" t="s">
        <v>56</v>
      </c>
      <c r="E25" s="16" t="s">
        <v>56</v>
      </c>
      <c r="F25" s="8" t="s">
        <v>56</v>
      </c>
      <c r="G25" s="8"/>
      <c r="H25" s="16"/>
      <c r="I25" s="12"/>
      <c r="J25" s="4"/>
    </row>
    <row r="26" ht="51" customHeight="1" spans="1:10">
      <c r="A26" s="15"/>
      <c r="B26" s="8" t="s">
        <v>66</v>
      </c>
      <c r="C26" s="8" t="s">
        <v>67</v>
      </c>
      <c r="D26" s="16" t="s">
        <v>68</v>
      </c>
      <c r="E26" s="12" t="s">
        <v>69</v>
      </c>
      <c r="F26" s="12" t="s">
        <v>69</v>
      </c>
      <c r="G26" s="12"/>
      <c r="H26" s="16">
        <v>10</v>
      </c>
      <c r="I26" s="12">
        <v>9</v>
      </c>
      <c r="J26" s="8" t="s">
        <v>63</v>
      </c>
    </row>
    <row r="27" ht="27" customHeight="1" spans="1:10">
      <c r="A27" s="25" t="s">
        <v>70</v>
      </c>
      <c r="B27" s="25"/>
      <c r="C27" s="25"/>
      <c r="D27" s="25"/>
      <c r="E27" s="25"/>
      <c r="F27" s="25"/>
      <c r="G27" s="25"/>
      <c r="H27" s="25">
        <v>100</v>
      </c>
      <c r="I27" s="25">
        <f>SUM(I15:I26)+J8</f>
        <v>98</v>
      </c>
      <c r="J27" s="4"/>
    </row>
    <row r="28" ht="161" customHeight="1" spans="1:10">
      <c r="A28" s="26" t="s">
        <v>71</v>
      </c>
      <c r="B28" s="27"/>
      <c r="C28" s="27"/>
      <c r="D28" s="27"/>
      <c r="E28" s="27"/>
      <c r="F28" s="27"/>
      <c r="G28" s="27"/>
      <c r="H28" s="27"/>
      <c r="I28" s="27"/>
      <c r="J28" s="27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7638888888889" right="0.511805555555556" top="0.55" bottom="0.55" header="0.313888888888889" footer="0.313888888888889"/>
  <pageSetup paperSize="9" scale="5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2015-06-07T10:17:00Z</dcterms:created>
  <cp:lastPrinted>2020-04-24T18:17:00Z</cp:lastPrinted>
  <dcterms:modified xsi:type="dcterms:W3CDTF">2024-05-17T02:43:50Z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9AFAE0F718744B8B8C456B16C7E26DE4_13</vt:lpwstr>
  </property>
</Properties>
</file>