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国际合作处-待确认\"/>
    </mc:Choice>
  </mc:AlternateContent>
  <xr:revisionPtr revIDLastSave="0" documentId="13_ncr:1_{20260CFC-F297-4B63-88DD-DAB1D19D3D75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9" i="1"/>
  <c r="J8" i="1"/>
  <c r="I8" i="1"/>
</calcChain>
</file>

<file path=xl/sharedStrings.xml><?xml version="1.0" encoding="utf-8"?>
<sst xmlns="http://schemas.openxmlformats.org/spreadsheetml/2006/main" count="95" uniqueCount="73">
  <si>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</si>
  <si>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</si>
  <si>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</si>
  <si>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</si>
  <si>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市卫生健康委因公出国（境）项目</t>
  </si>
  <si>
    <t>主管部门</t>
  </si>
  <si>
    <t>北京市卫生健康委员会</t>
  </si>
  <si>
    <t>实施单位</t>
  </si>
  <si>
    <t>北京市卫生健康委员会机关</t>
  </si>
  <si>
    <t>项目负责人</t>
  </si>
  <si>
    <t>鲍华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</si>
  <si>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</si>
  <si>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</si>
  <si>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</si>
  <si>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</si>
  <si>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</si>
  <si>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</si>
  <si>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</si>
  <si>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</si>
  <si>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</si>
  <si>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</si>
  <si>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</si>
  <si>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</si>
  <si>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</si>
  <si>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</si>
  <si>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</si>
  <si>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</si>
  <si>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通过选派代表团赴境外交流、学习、参加国际会议及培训研修等方式，促进教学科研人员更好地走出去，学习借鉴境外医疗卫生领域先进技术、管理经验和理念，推动我市重点工作开展。</t>
  </si>
  <si>
    <t>2023年，因公出入境相关工作逐步有序恢复。至2023年12月底，系统累计因公出国（境）90批、214人次（其中委机关出访7批、14人次）。保障重点团组和教学科研人员出访，第一时间向系统各单位传达并解读因公出入境管理最新要求；结合全市上线审批新系统的契机，出台系统因公出国境申报指南，各单位任务申报的规范性、科学性和针对性较疫情前进一步增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</si>
  <si>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</si>
  <si>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</si>
  <si>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</si>
  <si>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</si>
  <si>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</si>
  <si>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</si>
  <si>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</si>
  <si>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</si>
  <si>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</si>
  <si>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</si>
  <si>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选派代表团赴境外交流、学习</t>
  </si>
  <si>
    <t>≥3次</t>
  </si>
  <si>
    <t>7次</t>
  </si>
  <si>
    <t>质量指标</t>
  </si>
  <si>
    <t>顺利完成服务党和国家中心工作、首都四个中心功能建设和卫生健康重点工作</t>
  </si>
  <si>
    <t>=100%</t>
  </si>
  <si>
    <t>时效指标</t>
  </si>
  <si>
    <t>工作目标完成时间</t>
  </si>
  <si>
    <t>≤12月</t>
  </si>
  <si>
    <t>12月</t>
  </si>
  <si>
    <t>成本指标（10分）</t>
  </si>
  <si>
    <t>经济成本指标</t>
  </si>
  <si>
    <t>总成本</t>
  </si>
  <si>
    <t>≤57万元</t>
  </si>
  <si>
    <t>54.457814万元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</si>
  <si>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</si>
  <si>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</si>
  <si>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</si>
  <si>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</si>
  <si>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</si>
  <si>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</si>
  <si>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社会效益</t>
  </si>
  <si>
    <t>发挥首都资源优势开展卫生健康国际合作，服务中央总体外交大局，进一步参与全球卫生治理</t>
  </si>
  <si>
    <t>2023年发挥首都资源优势，与法国、几内亚、瓦努阿图、越南开展卫生健康国际合作，服务中央总体外交大局，进一步参与全球卫生治理</t>
  </si>
  <si>
    <t>指标量化程度有待加强</t>
  </si>
  <si>
    <t>生态效益
指标</t>
  </si>
  <si>
    <t>可持续影响指标</t>
  </si>
  <si>
    <t>满意度
指标（10分）</t>
  </si>
  <si>
    <t>服务对象满意度指标</t>
  </si>
  <si>
    <t>对项目实施和执行满意度</t>
  </si>
  <si>
    <t>≥90%</t>
  </si>
  <si>
    <t>满意度资料收集工作有待完善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</si>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</sst>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6" fillId="0" borderId="7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zoomScaleNormal="100" workbookViewId="0">
      <selection activeCell="J16" sqref="J16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6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" customHeight="1">
      <c r="A4" s="19" t="s">
        <v>3</v>
      </c>
      <c r="B4" s="19"/>
      <c r="C4" s="19"/>
      <c r="D4" s="19" t="s">
        <v>4</v>
      </c>
      <c r="E4" s="19"/>
      <c r="F4" s="19"/>
      <c r="G4" s="19"/>
      <c r="H4" s="19"/>
      <c r="I4" s="19"/>
      <c r="J4" s="19"/>
    </row>
    <row r="5" spans="1:10" ht="20" customHeight="1">
      <c r="A5" s="19" t="s">
        <v>5</v>
      </c>
      <c r="B5" s="19"/>
      <c r="C5" s="19"/>
      <c r="D5" s="20" t="s">
        <v>6</v>
      </c>
      <c r="E5" s="21"/>
      <c r="F5" s="22"/>
      <c r="G5" s="2" t="s">
        <v>7</v>
      </c>
      <c r="H5" s="23" t="s">
        <v>8</v>
      </c>
      <c r="I5" s="23"/>
      <c r="J5" s="23"/>
    </row>
    <row r="6" spans="1:10" ht="20" customHeight="1">
      <c r="A6" s="19" t="s">
        <v>9</v>
      </c>
      <c r="B6" s="19"/>
      <c r="C6" s="19"/>
      <c r="D6" s="19" t="s">
        <v>10</v>
      </c>
      <c r="E6" s="19"/>
      <c r="F6" s="4"/>
      <c r="G6" s="2" t="s">
        <v>11</v>
      </c>
      <c r="H6" s="23">
        <v>55532563</v>
      </c>
      <c r="I6" s="23"/>
      <c r="J6" s="23"/>
    </row>
    <row r="7" spans="1:10" ht="31.5">
      <c r="A7" s="23" t="s">
        <v>12</v>
      </c>
      <c r="B7" s="23"/>
      <c r="C7" s="23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>
      <c r="A8" s="23"/>
      <c r="B8" s="23"/>
      <c r="C8" s="23"/>
      <c r="D8" s="5" t="s">
        <v>19</v>
      </c>
      <c r="E8" s="6">
        <v>57</v>
      </c>
      <c r="F8" s="6">
        <v>57</v>
      </c>
      <c r="G8" s="6">
        <v>54.457813999999999</v>
      </c>
      <c r="H8" s="2">
        <v>10</v>
      </c>
      <c r="I8" s="13">
        <f>G8/F8</f>
        <v>0.95540024561403503</v>
      </c>
      <c r="J8" s="14">
        <f>10*I8</f>
        <v>9.5540024561403492</v>
      </c>
    </row>
    <row r="9" spans="1:10" ht="31.5">
      <c r="A9" s="23"/>
      <c r="B9" s="23"/>
      <c r="C9" s="23"/>
      <c r="D9" s="7" t="s">
        <v>20</v>
      </c>
      <c r="E9" s="6">
        <v>57</v>
      </c>
      <c r="F9" s="6">
        <v>57</v>
      </c>
      <c r="G9" s="6">
        <v>54.457813999999999</v>
      </c>
      <c r="H9" s="2" t="s">
        <v>21</v>
      </c>
      <c r="I9" s="13">
        <f>G9/F9</f>
        <v>0.95540024561403503</v>
      </c>
      <c r="J9" s="3" t="s">
        <v>21</v>
      </c>
    </row>
    <row r="10" spans="1:10" ht="25.05" customHeight="1">
      <c r="A10" s="23"/>
      <c r="B10" s="23"/>
      <c r="C10" s="23"/>
      <c r="D10" s="2" t="s">
        <v>22</v>
      </c>
      <c r="E10" s="2"/>
      <c r="F10" s="2"/>
      <c r="G10" s="2"/>
      <c r="H10" s="2" t="s">
        <v>21</v>
      </c>
      <c r="I10" s="2" t="s">
        <v>21</v>
      </c>
      <c r="J10" s="3" t="s">
        <v>21</v>
      </c>
    </row>
    <row r="11" spans="1:10" ht="19.05" customHeight="1">
      <c r="A11" s="23"/>
      <c r="B11" s="23"/>
      <c r="C11" s="23"/>
      <c r="D11" s="4" t="s">
        <v>23</v>
      </c>
      <c r="E11" s="2"/>
      <c r="F11" s="2"/>
      <c r="G11" s="2"/>
      <c r="H11" s="2" t="s">
        <v>21</v>
      </c>
      <c r="I11" s="2" t="s">
        <v>21</v>
      </c>
      <c r="J11" s="3" t="s">
        <v>21</v>
      </c>
    </row>
    <row r="12" spans="1:10" ht="26" customHeight="1">
      <c r="A12" s="30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  <c r="J12" s="23"/>
    </row>
    <row r="13" spans="1:10" ht="97.5" customHeight="1">
      <c r="A13" s="30"/>
      <c r="B13" s="24" t="s">
        <v>27</v>
      </c>
      <c r="C13" s="24"/>
      <c r="D13" s="24"/>
      <c r="E13" s="24"/>
      <c r="F13" s="24" t="s">
        <v>28</v>
      </c>
      <c r="G13" s="24"/>
      <c r="H13" s="24"/>
      <c r="I13" s="24"/>
      <c r="J13" s="24"/>
    </row>
    <row r="14" spans="1:10" ht="31.5">
      <c r="A14" s="30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23" t="s">
        <v>34</v>
      </c>
      <c r="G14" s="23"/>
      <c r="H14" s="3" t="s">
        <v>35</v>
      </c>
      <c r="I14" s="3" t="s">
        <v>18</v>
      </c>
      <c r="J14" s="3" t="s">
        <v>36</v>
      </c>
    </row>
    <row r="15" spans="1:10" ht="64.5" customHeight="1">
      <c r="A15" s="30"/>
      <c r="B15" s="31" t="s">
        <v>37</v>
      </c>
      <c r="C15" s="2" t="s">
        <v>38</v>
      </c>
      <c r="D15" s="8" t="s">
        <v>39</v>
      </c>
      <c r="E15" s="8" t="s">
        <v>40</v>
      </c>
      <c r="F15" s="35" t="s">
        <v>41</v>
      </c>
      <c r="G15" s="35"/>
      <c r="H15" s="36">
        <v>5</v>
      </c>
      <c r="I15" s="36">
        <v>5</v>
      </c>
      <c r="J15" s="36"/>
    </row>
    <row r="16" spans="1:10" ht="68" customHeight="1">
      <c r="A16" s="30"/>
      <c r="B16" s="32"/>
      <c r="C16" s="2" t="s">
        <v>42</v>
      </c>
      <c r="D16" s="9" t="s">
        <v>43</v>
      </c>
      <c r="E16" s="16" t="s">
        <v>44</v>
      </c>
      <c r="F16" s="25">
        <v>1</v>
      </c>
      <c r="G16" s="23"/>
      <c r="H16" s="3">
        <v>20</v>
      </c>
      <c r="I16" s="3">
        <v>20</v>
      </c>
      <c r="J16" s="2"/>
    </row>
    <row r="17" spans="1:10" ht="41" customHeight="1">
      <c r="A17" s="30"/>
      <c r="B17" s="33"/>
      <c r="C17" s="2" t="s">
        <v>45</v>
      </c>
      <c r="D17" s="10" t="s">
        <v>46</v>
      </c>
      <c r="E17" s="10" t="s">
        <v>47</v>
      </c>
      <c r="F17" s="23" t="s">
        <v>48</v>
      </c>
      <c r="G17" s="23"/>
      <c r="H17" s="3">
        <v>15</v>
      </c>
      <c r="I17" s="3">
        <v>15</v>
      </c>
      <c r="J17" s="2"/>
    </row>
    <row r="18" spans="1:10" ht="38" customHeight="1">
      <c r="A18" s="30"/>
      <c r="B18" s="31" t="s">
        <v>49</v>
      </c>
      <c r="C18" s="3" t="s">
        <v>50</v>
      </c>
      <c r="D18" s="9" t="s">
        <v>51</v>
      </c>
      <c r="E18" s="3" t="s">
        <v>52</v>
      </c>
      <c r="F18" s="23" t="s">
        <v>53</v>
      </c>
      <c r="G18" s="23"/>
      <c r="H18" s="3">
        <v>10</v>
      </c>
      <c r="I18" s="3">
        <v>10</v>
      </c>
      <c r="J18" s="2"/>
    </row>
    <row r="19" spans="1:10" ht="38" customHeight="1">
      <c r="A19" s="30"/>
      <c r="B19" s="32"/>
      <c r="C19" s="3" t="s">
        <v>54</v>
      </c>
      <c r="D19" s="3" t="s">
        <v>55</v>
      </c>
      <c r="E19" s="3" t="s">
        <v>55</v>
      </c>
      <c r="F19" s="23" t="s">
        <v>55</v>
      </c>
      <c r="G19" s="23"/>
      <c r="H19" s="3"/>
      <c r="I19" s="3"/>
      <c r="J19" s="2"/>
    </row>
    <row r="20" spans="1:10" ht="38" customHeight="1">
      <c r="A20" s="30"/>
      <c r="B20" s="33"/>
      <c r="C20" s="3" t="s">
        <v>56</v>
      </c>
      <c r="D20" s="3" t="s">
        <v>55</v>
      </c>
      <c r="E20" s="3" t="s">
        <v>55</v>
      </c>
      <c r="F20" s="23" t="s">
        <v>55</v>
      </c>
      <c r="G20" s="23"/>
      <c r="H20" s="3"/>
      <c r="I20" s="3"/>
      <c r="J20" s="2"/>
    </row>
    <row r="21" spans="1:10" ht="31.5">
      <c r="A21" s="30"/>
      <c r="B21" s="34" t="s">
        <v>57</v>
      </c>
      <c r="C21" s="11" t="s">
        <v>58</v>
      </c>
      <c r="D21" s="3" t="s">
        <v>55</v>
      </c>
      <c r="E21" s="3" t="s">
        <v>55</v>
      </c>
      <c r="F21" s="23" t="s">
        <v>55</v>
      </c>
      <c r="G21" s="23"/>
      <c r="H21" s="3"/>
      <c r="I21" s="2"/>
      <c r="J21" s="2"/>
    </row>
    <row r="22" spans="1:10" ht="92" customHeight="1">
      <c r="A22" s="30"/>
      <c r="B22" s="34"/>
      <c r="C22" s="11" t="s">
        <v>59</v>
      </c>
      <c r="D22" s="9" t="s">
        <v>60</v>
      </c>
      <c r="E22" s="9" t="s">
        <v>61</v>
      </c>
      <c r="F22" s="23" t="s">
        <v>62</v>
      </c>
      <c r="G22" s="23"/>
      <c r="H22" s="3">
        <v>30</v>
      </c>
      <c r="I22" s="2">
        <v>29</v>
      </c>
      <c r="J22" s="3" t="s">
        <v>63</v>
      </c>
    </row>
    <row r="23" spans="1:10" ht="37.049999999999997" customHeight="1">
      <c r="A23" s="30"/>
      <c r="B23" s="34"/>
      <c r="C23" s="11" t="s">
        <v>64</v>
      </c>
      <c r="D23" s="3" t="s">
        <v>55</v>
      </c>
      <c r="E23" s="3" t="s">
        <v>55</v>
      </c>
      <c r="F23" s="23" t="s">
        <v>55</v>
      </c>
      <c r="G23" s="23"/>
      <c r="H23" s="3"/>
      <c r="I23" s="2"/>
      <c r="J23" s="2"/>
    </row>
    <row r="24" spans="1:10" ht="40.049999999999997" customHeight="1">
      <c r="A24" s="30"/>
      <c r="B24" s="34"/>
      <c r="C24" s="11" t="s">
        <v>65</v>
      </c>
      <c r="D24" s="3" t="s">
        <v>55</v>
      </c>
      <c r="E24" s="3" t="s">
        <v>55</v>
      </c>
      <c r="F24" s="23" t="s">
        <v>55</v>
      </c>
      <c r="G24" s="23"/>
      <c r="H24" s="3"/>
      <c r="I24" s="2"/>
      <c r="J24" s="2"/>
    </row>
    <row r="25" spans="1:10" ht="51" customHeight="1">
      <c r="A25" s="30"/>
      <c r="B25" s="11" t="s">
        <v>66</v>
      </c>
      <c r="C25" s="11" t="s">
        <v>67</v>
      </c>
      <c r="D25" s="9" t="s">
        <v>68</v>
      </c>
      <c r="E25" s="2" t="s">
        <v>69</v>
      </c>
      <c r="F25" s="26">
        <v>0.95</v>
      </c>
      <c r="G25" s="19"/>
      <c r="H25" s="3">
        <v>10</v>
      </c>
      <c r="I25" s="2">
        <v>9</v>
      </c>
      <c r="J25" s="3" t="s">
        <v>70</v>
      </c>
    </row>
    <row r="26" spans="1:10" ht="27" customHeight="1">
      <c r="A26" s="27" t="s">
        <v>71</v>
      </c>
      <c r="B26" s="27"/>
      <c r="C26" s="27"/>
      <c r="D26" s="27"/>
      <c r="E26" s="27"/>
      <c r="F26" s="27"/>
      <c r="G26" s="27"/>
      <c r="H26" s="12">
        <v>100</v>
      </c>
      <c r="I26" s="15">
        <f>SUM(I15:I25)+J8</f>
        <v>97.554002456140353</v>
      </c>
      <c r="J26" s="2"/>
    </row>
    <row r="27" spans="1:10" ht="161" customHeight="1">
      <c r="A27" s="28" t="s">
        <v>72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2020-04-25T10:17:00Z</cp:lastPrinted>
  <dcterms:created xsi:type="dcterms:W3CDTF">2015-06-08T02:17:00Z</dcterms:created>
  <dcterms:modified xsi:type="dcterms:W3CDTF">2024-05-16T02:17:55Z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