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妇幼处-待复核\"/>
    </mc:Choice>
  </mc:AlternateContent>
  <xr:revisionPtr revIDLastSave="0" documentId="13_ncr:1_{C3862EDE-D4E9-48C8-A35A-D620A562F408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9" i="1"/>
  <c r="J8" i="1"/>
  <c r="I8" i="1"/>
</calcChain>
</file>

<file path=xl/sharedStrings.xml><?xml version="1.0" encoding="utf-8"?>
<sst xmlns="http://schemas.openxmlformats.org/spreadsheetml/2006/main" count="98" uniqueCount="69">
  <si>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</si>
  <si>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</si>
  <si>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</si>
  <si>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</si>
  <si>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妇女保健及计划生育管理</t>
  </si>
  <si>
    <t>主管部门</t>
  </si>
  <si>
    <t>北京市卫生健康委员会</t>
  </si>
  <si>
    <t>实施单位</t>
  </si>
  <si>
    <t>北京市卫生健康委员会机关</t>
  </si>
  <si>
    <t>项目负责人</t>
  </si>
  <si>
    <t>张杨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</si>
  <si>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</si>
  <si>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</si>
  <si>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</si>
  <si>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</si>
  <si>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</si>
  <si>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</si>
  <si>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</si>
  <si>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</si>
  <si>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</si>
  <si>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</si>
  <si>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</si>
  <si>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</si>
  <si>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</si>
  <si>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</si>
  <si>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</si>
  <si>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</si>
  <si>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生殖健康、妇幼保健、计划生育、孕产期保健管理服务水平。普及生殖健康和妇女常见病防治知识，提高妇女自我保健意识和能力，提升孕产期保健服务能力，强化危重孕产妇救治能力。规范青春期、育龄期、孕产期、更年期、老年期生殖保健服务，有针对性地解决妇女特殊生理时期的健康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</si>
  <si>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</si>
  <si>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</si>
  <si>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</si>
  <si>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</si>
  <si>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</si>
  <si>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</si>
  <si>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</si>
  <si>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</si>
  <si>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</si>
  <si>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</si>
  <si>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孕产妇系统服务率</t>
  </si>
  <si>
    <t>≥97%</t>
  </si>
  <si>
    <t>质量指标</t>
  </si>
  <si>
    <t>宣传材料对辖区的覆盖率</t>
  </si>
  <si>
    <t>＞90%</t>
  </si>
  <si>
    <t>时效指标</t>
  </si>
  <si>
    <t>任务完成时间</t>
  </si>
  <si>
    <t>3月至12月</t>
  </si>
  <si>
    <t>12月</t>
  </si>
  <si>
    <t>成本指标（10分）</t>
  </si>
  <si>
    <t>经济成本指标</t>
  </si>
  <si>
    <t>人均培训成本</t>
  </si>
  <si>
    <t>两天培训低于450元，一天培训低于210元</t>
  </si>
  <si>
    <t>两天培训450元，一天培训210元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</si>
  <si>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</si>
  <si>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</si>
  <si>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</si>
  <si>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</si>
  <si>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</si>
  <si>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</si>
  <si>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有效控制孕产妇死亡率</t>
  </si>
  <si>
    <t>≤7/10万</t>
  </si>
  <si>
    <t>1.56/10万</t>
  </si>
  <si>
    <t>生态效益
指标</t>
  </si>
  <si>
    <t>可持续影响指标</t>
  </si>
  <si>
    <t>满意度
指标（10分）</t>
  </si>
  <si>
    <t>服务对象满意度指标</t>
  </si>
  <si>
    <t>服务对象满意度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</si>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</sst>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B1" zoomScale="85" zoomScaleNormal="100" workbookViewId="0">
      <selection activeCell="L25" sqref="L25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3.265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" customHeight="1">
      <c r="A5" s="16" t="s">
        <v>5</v>
      </c>
      <c r="B5" s="16"/>
      <c r="C5" s="16"/>
      <c r="D5" s="17" t="s">
        <v>6</v>
      </c>
      <c r="E5" s="18"/>
      <c r="F5" s="19"/>
      <c r="G5" s="2" t="s">
        <v>7</v>
      </c>
      <c r="H5" s="20" t="s">
        <v>8</v>
      </c>
      <c r="I5" s="20"/>
      <c r="J5" s="20"/>
    </row>
    <row r="6" spans="1:10" ht="20" customHeight="1">
      <c r="A6" s="16" t="s">
        <v>9</v>
      </c>
      <c r="B6" s="16"/>
      <c r="C6" s="16"/>
      <c r="D6" s="16" t="s">
        <v>10</v>
      </c>
      <c r="E6" s="16"/>
      <c r="F6" s="4"/>
      <c r="G6" s="2" t="s">
        <v>11</v>
      </c>
      <c r="H6" s="20">
        <v>55532598</v>
      </c>
      <c r="I6" s="20"/>
      <c r="J6" s="20"/>
    </row>
    <row r="7" spans="1:10" ht="31.5">
      <c r="A7" s="20" t="s">
        <v>12</v>
      </c>
      <c r="B7" s="20"/>
      <c r="C7" s="20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>
      <c r="A8" s="20"/>
      <c r="B8" s="20"/>
      <c r="C8" s="20"/>
      <c r="D8" s="5" t="s">
        <v>19</v>
      </c>
      <c r="E8" s="6">
        <v>1168.1389999999999</v>
      </c>
      <c r="F8" s="6">
        <v>1168.1389999999999</v>
      </c>
      <c r="G8" s="6">
        <v>1167.829358</v>
      </c>
      <c r="H8" s="2">
        <v>10</v>
      </c>
      <c r="I8" s="11">
        <f>G8/F8</f>
        <v>0.99973492709343703</v>
      </c>
      <c r="J8" s="12">
        <f>10*I8</f>
        <v>9.9973492709343699</v>
      </c>
    </row>
    <row r="9" spans="1:10" ht="31.5">
      <c r="A9" s="20"/>
      <c r="B9" s="20"/>
      <c r="C9" s="20"/>
      <c r="D9" s="7" t="s">
        <v>20</v>
      </c>
      <c r="E9" s="6">
        <v>1168.1389999999999</v>
      </c>
      <c r="F9" s="6">
        <v>1168.1389999999999</v>
      </c>
      <c r="G9" s="6">
        <v>1167.829358</v>
      </c>
      <c r="H9" s="2" t="s">
        <v>21</v>
      </c>
      <c r="I9" s="11">
        <f>G9/F9</f>
        <v>0.99973492709343703</v>
      </c>
      <c r="J9" s="3" t="s">
        <v>21</v>
      </c>
    </row>
    <row r="10" spans="1:10" ht="25.05" customHeight="1">
      <c r="A10" s="20"/>
      <c r="B10" s="20"/>
      <c r="C10" s="20"/>
      <c r="D10" s="2" t="s">
        <v>22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2" t="s">
        <v>21</v>
      </c>
    </row>
    <row r="11" spans="1:10" ht="19.05" customHeight="1">
      <c r="A11" s="20"/>
      <c r="B11" s="20"/>
      <c r="C11" s="20"/>
      <c r="D11" s="4" t="s">
        <v>23</v>
      </c>
      <c r="E11" s="2" t="s">
        <v>21</v>
      </c>
      <c r="F11" s="2" t="s">
        <v>21</v>
      </c>
      <c r="G11" s="2" t="s">
        <v>21</v>
      </c>
      <c r="H11" s="2" t="s">
        <v>21</v>
      </c>
      <c r="I11" s="2" t="s">
        <v>21</v>
      </c>
      <c r="J11" s="2" t="s">
        <v>21</v>
      </c>
    </row>
    <row r="12" spans="1:10" ht="26" customHeight="1">
      <c r="A12" s="27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spans="1:10" ht="97.05" customHeight="1">
      <c r="A13" s="27"/>
      <c r="B13" s="20" t="s">
        <v>27</v>
      </c>
      <c r="C13" s="20"/>
      <c r="D13" s="20"/>
      <c r="E13" s="20"/>
      <c r="F13" s="20" t="s">
        <v>27</v>
      </c>
      <c r="G13" s="20"/>
      <c r="H13" s="20"/>
      <c r="I13" s="20"/>
      <c r="J13" s="20"/>
    </row>
    <row r="14" spans="1:10" ht="31.5">
      <c r="A14" s="27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20" t="s">
        <v>33</v>
      </c>
      <c r="G14" s="20"/>
      <c r="H14" s="3" t="s">
        <v>34</v>
      </c>
      <c r="I14" s="3" t="s">
        <v>18</v>
      </c>
      <c r="J14" s="3" t="s">
        <v>35</v>
      </c>
    </row>
    <row r="15" spans="1:10" ht="41" customHeight="1">
      <c r="A15" s="27"/>
      <c r="B15" s="28" t="s">
        <v>36</v>
      </c>
      <c r="C15" s="2" t="s">
        <v>37</v>
      </c>
      <c r="D15" s="8" t="s">
        <v>38</v>
      </c>
      <c r="E15" s="8" t="s">
        <v>39</v>
      </c>
      <c r="F15" s="21">
        <v>0.99539999999999995</v>
      </c>
      <c r="G15" s="16"/>
      <c r="H15" s="3">
        <v>20</v>
      </c>
      <c r="I15" s="3">
        <v>20</v>
      </c>
      <c r="J15" s="2"/>
    </row>
    <row r="16" spans="1:10" ht="41" customHeight="1">
      <c r="A16" s="27"/>
      <c r="B16" s="29"/>
      <c r="C16" s="2" t="s">
        <v>40</v>
      </c>
      <c r="D16" s="8" t="s">
        <v>41</v>
      </c>
      <c r="E16" s="8" t="s">
        <v>42</v>
      </c>
      <c r="F16" s="22">
        <v>1</v>
      </c>
      <c r="G16" s="20"/>
      <c r="H16" s="3">
        <v>10</v>
      </c>
      <c r="I16" s="3">
        <v>10</v>
      </c>
      <c r="J16" s="2"/>
    </row>
    <row r="17" spans="1:10" ht="41" customHeight="1">
      <c r="A17" s="27"/>
      <c r="B17" s="30"/>
      <c r="C17" s="2" t="s">
        <v>43</v>
      </c>
      <c r="D17" s="8" t="s">
        <v>44</v>
      </c>
      <c r="E17" s="8" t="s">
        <v>45</v>
      </c>
      <c r="F17" s="20" t="s">
        <v>46</v>
      </c>
      <c r="G17" s="20"/>
      <c r="H17" s="3">
        <v>10</v>
      </c>
      <c r="I17" s="3">
        <v>10</v>
      </c>
      <c r="J17" s="2"/>
    </row>
    <row r="18" spans="1:10" ht="38" customHeight="1">
      <c r="A18" s="27"/>
      <c r="B18" s="28" t="s">
        <v>47</v>
      </c>
      <c r="C18" s="3" t="s">
        <v>48</v>
      </c>
      <c r="D18" s="8" t="s">
        <v>49</v>
      </c>
      <c r="E18" s="8" t="s">
        <v>50</v>
      </c>
      <c r="F18" s="20" t="s">
        <v>51</v>
      </c>
      <c r="G18" s="20"/>
      <c r="H18" s="3">
        <v>10</v>
      </c>
      <c r="I18" s="3">
        <v>10</v>
      </c>
      <c r="J18" s="2"/>
    </row>
    <row r="19" spans="1:10" ht="38" customHeight="1">
      <c r="A19" s="27"/>
      <c r="B19" s="29"/>
      <c r="C19" s="3" t="s">
        <v>52</v>
      </c>
      <c r="D19" s="3" t="s">
        <v>53</v>
      </c>
      <c r="E19" s="3" t="s">
        <v>53</v>
      </c>
      <c r="F19" s="20" t="s">
        <v>53</v>
      </c>
      <c r="G19" s="20"/>
      <c r="H19" s="3"/>
      <c r="I19" s="3"/>
      <c r="J19" s="2"/>
    </row>
    <row r="20" spans="1:10" ht="38" customHeight="1">
      <c r="A20" s="27"/>
      <c r="B20" s="30"/>
      <c r="C20" s="3" t="s">
        <v>54</v>
      </c>
      <c r="D20" s="3" t="s">
        <v>53</v>
      </c>
      <c r="E20" s="3" t="s">
        <v>53</v>
      </c>
      <c r="F20" s="20" t="s">
        <v>53</v>
      </c>
      <c r="G20" s="20"/>
      <c r="H20" s="3"/>
      <c r="I20" s="3"/>
      <c r="J20" s="2"/>
    </row>
    <row r="21" spans="1:10" ht="31.5">
      <c r="A21" s="27"/>
      <c r="B21" s="31" t="s">
        <v>55</v>
      </c>
      <c r="C21" s="9" t="s">
        <v>56</v>
      </c>
      <c r="D21" s="3" t="s">
        <v>53</v>
      </c>
      <c r="E21" s="3" t="s">
        <v>53</v>
      </c>
      <c r="F21" s="20" t="s">
        <v>53</v>
      </c>
      <c r="G21" s="20"/>
      <c r="H21" s="3"/>
      <c r="I21" s="3"/>
      <c r="J21" s="2"/>
    </row>
    <row r="22" spans="1:10" ht="31.5">
      <c r="A22" s="27"/>
      <c r="B22" s="31"/>
      <c r="C22" s="9" t="s">
        <v>57</v>
      </c>
      <c r="D22" s="8" t="s">
        <v>58</v>
      </c>
      <c r="E22" s="8" t="s">
        <v>59</v>
      </c>
      <c r="F22" s="20" t="s">
        <v>60</v>
      </c>
      <c r="G22" s="20"/>
      <c r="H22" s="3">
        <v>30</v>
      </c>
      <c r="I22" s="3">
        <v>30</v>
      </c>
      <c r="J22" s="2"/>
    </row>
    <row r="23" spans="1:10" ht="37.049999999999997" customHeight="1">
      <c r="A23" s="27"/>
      <c r="B23" s="31"/>
      <c r="C23" s="9" t="s">
        <v>61</v>
      </c>
      <c r="D23" s="3" t="s">
        <v>53</v>
      </c>
      <c r="E23" s="3" t="s">
        <v>53</v>
      </c>
      <c r="F23" s="20" t="s">
        <v>53</v>
      </c>
      <c r="G23" s="20"/>
      <c r="H23" s="3"/>
      <c r="I23" s="3"/>
      <c r="J23" s="2"/>
    </row>
    <row r="24" spans="1:10" ht="40.049999999999997" customHeight="1">
      <c r="A24" s="27"/>
      <c r="B24" s="31"/>
      <c r="C24" s="9" t="s">
        <v>62</v>
      </c>
      <c r="D24" s="3" t="s">
        <v>53</v>
      </c>
      <c r="E24" s="3" t="s">
        <v>53</v>
      </c>
      <c r="F24" s="20" t="s">
        <v>53</v>
      </c>
      <c r="G24" s="20"/>
      <c r="H24" s="3"/>
      <c r="I24" s="3"/>
      <c r="J24" s="2"/>
    </row>
    <row r="25" spans="1:10" ht="51" customHeight="1">
      <c r="A25" s="27"/>
      <c r="B25" s="9" t="s">
        <v>63</v>
      </c>
      <c r="C25" s="9" t="s">
        <v>64</v>
      </c>
      <c r="D25" s="32" t="s">
        <v>65</v>
      </c>
      <c r="E25" s="2" t="s">
        <v>66</v>
      </c>
      <c r="F25" s="23">
        <v>0.94</v>
      </c>
      <c r="G25" s="16"/>
      <c r="H25" s="3">
        <v>10</v>
      </c>
      <c r="I25" s="3">
        <v>10</v>
      </c>
      <c r="J25" s="3"/>
    </row>
    <row r="26" spans="1:10" ht="27" customHeight="1">
      <c r="A26" s="24" t="s">
        <v>67</v>
      </c>
      <c r="B26" s="24"/>
      <c r="C26" s="24"/>
      <c r="D26" s="24"/>
      <c r="E26" s="24"/>
      <c r="F26" s="24"/>
      <c r="G26" s="24"/>
      <c r="H26" s="10">
        <v>100</v>
      </c>
      <c r="I26" s="13">
        <f>SUM(I15:I25)+J8</f>
        <v>99.997349270934393</v>
      </c>
      <c r="J26" s="2"/>
    </row>
    <row r="27" spans="1:10" ht="161" customHeight="1">
      <c r="A27" s="25" t="s">
        <v>68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2020-04-26T10:17:00Z</cp:lastPrinted>
  <dcterms:created xsi:type="dcterms:W3CDTF">2015-06-09T02:17:00Z</dcterms:created>
  <dcterms:modified xsi:type="dcterms:W3CDTF">2024-05-10T12:55:13Z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