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<sst xmlns="http://schemas.openxmlformats.org/spreadsheetml/2006/main" count="89" uniqueCount="75">
  <si>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</si>
  <si>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</si>
  <si>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</si>
  <si>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</si>
  <si>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空气污染与人群健康监测与风险评估项目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</si>
  <si>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</si>
  <si>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</si>
  <si>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</si>
  <si>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</si>
  <si>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</si>
  <si>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</si>
  <si>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</si>
  <si>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010-64407074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</si>
  <si>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</si>
  <si>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</si>
  <si>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</si>
  <si>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</si>
  <si>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</si>
  <si>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</si>
  <si>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</si>
  <si>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</si>
  <si>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</si>
  <si>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</si>
  <si>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</si>
  <si>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</si>
  <si>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</si>
  <si>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</si>
  <si>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</si>
  <si>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开展空气污染与人群健康队列人群的长期随访监测工作，收集队列人群呼吸系统、心血管系统等慢性非传染性疾病新发病例情况，评估空气污染与人群健康的相关关系。</t>
  </si>
  <si>
    <t>已完成开展队列人群随访监测工作，通过现场调查和电话随访，收集完成队列人群呼吸系统等健康结局信息，完成随访监测调查数据库建立，完成空气污染对人群呼吸系统等健康结局关联评估。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</si>
  <si>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</si>
  <si>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</si>
  <si>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</si>
  <si>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</si>
  <si>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</si>
  <si>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</si>
  <si>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</si>
  <si>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</si>
  <si>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</si>
  <si>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</si>
  <si>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人群空气污染物暴露监测数据库建立及备份</t>
  </si>
  <si>
    <t>1套</t>
  </si>
  <si>
    <t>空气污染与人群健康随访对象电话调查数量</t>
  </si>
  <si>
    <t>5000例</t>
  </si>
  <si>
    <t>6900例</t>
  </si>
  <si>
    <t>空气污染与人群健康监测年度分析报告</t>
  </si>
  <si>
    <t>1篇</t>
  </si>
  <si>
    <t>质量指标</t>
  </si>
  <si>
    <t>随访调查复核一致率</t>
  </si>
  <si>
    <t>≥85%</t>
  </si>
  <si>
    <t>监测数据有效率</t>
  </si>
  <si>
    <t>时效指标</t>
  </si>
  <si>
    <t>项目实施完成进度</t>
  </si>
  <si>
    <t>=100%</t>
  </si>
  <si>
    <t>100%</t>
  </si>
  <si>
    <t>成本指标（10分）</t>
  </si>
  <si>
    <t>成本指标</t>
  </si>
  <si>
    <t>项目控制总成本</t>
  </si>
  <si>
    <t>≤99.72万</t>
  </si>
  <si>
    <t>99.67597万</t>
  </si>
  <si>
    <t>效果指标(30分)</t>
  </si>
  <si>
    <t>社会效益指标</t>
  </si>
  <si>
    <t>维持空气污染队列人群随访的稳定，能够了解污染物暴露及危险因素分布、变化情况</t>
  </si>
  <si>
    <t>优良中低差</t>
  </si>
  <si>
    <t>优</t>
  </si>
  <si>
    <t>提高专业技术人员实践和创新工作能力,促进北京地区疾病预防控制工作保障能力的提高，优化人才结构，促进人才队伍建设</t>
  </si>
  <si>
    <t>效益指标量化程度有待加强</t>
  </si>
  <si>
    <t>生态效益
指标</t>
  </si>
  <si>
    <t>开展环境健康风险评估，监测人群慢性疾病发病情况</t>
  </si>
  <si>
    <t>满意度
指标
（10分）</t>
  </si>
  <si>
    <t>服务对象满意度指标</t>
  </si>
  <si>
    <t>参与项目人员满意度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</si>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</sst>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="70" zoomScaleNormal="100" workbookViewId="0">
      <selection activeCell="H1" sqref="H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0.625" customWidth="1"/>
    <col min="5" max="5" width="19.5" customWidth="1"/>
    <col min="6" max="7" width="16.25" customWidth="1"/>
    <col min="8" max="8" width="1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8.75" customHeight="1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0.100000000000001" customHeight="1">
      <c r="A4" s="20" t="s">
        <v>3</v>
      </c>
      <c r="B4" s="20"/>
      <c r="C4" s="20"/>
      <c r="D4" s="20" t="s">
        <v>4</v>
      </c>
      <c r="E4" s="20"/>
      <c r="F4" s="20"/>
      <c r="G4" s="20"/>
      <c r="H4" s="20"/>
      <c r="I4" s="20"/>
      <c r="J4" s="20"/>
    </row>
    <row r="5" spans="1:10" ht="20.100000000000001" customHeight="1">
      <c r="A5" s="20" t="s">
        <v>5</v>
      </c>
      <c r="B5" s="20"/>
      <c r="C5" s="20"/>
      <c r="D5" s="20" t="s">
        <v>6</v>
      </c>
      <c r="E5" s="20"/>
      <c r="F5" s="3"/>
      <c r="G5" s="2" t="s">
        <v>7</v>
      </c>
      <c r="H5" s="21" t="s">
        <v>8</v>
      </c>
      <c r="I5" s="21"/>
      <c r="J5" s="21"/>
    </row>
    <row r="6" spans="1:10" ht="20.100000000000001" customHeight="1">
      <c r="A6" s="20" t="s">
        <v>9</v>
      </c>
      <c r="B6" s="20"/>
      <c r="C6" s="20"/>
      <c r="D6" s="20" t="s">
        <v>10</v>
      </c>
      <c r="E6" s="20"/>
      <c r="F6" s="3"/>
      <c r="G6" s="2" t="s">
        <v>11</v>
      </c>
      <c r="H6" s="22" t="s">
        <v>12</v>
      </c>
      <c r="I6" s="22"/>
      <c r="J6" s="22"/>
    </row>
    <row r="7" spans="1:10" ht="28.5">
      <c r="A7" s="22" t="s">
        <v>13</v>
      </c>
      <c r="B7" s="22"/>
      <c r="C7" s="22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20.100000000000001" customHeight="1">
      <c r="A8" s="22"/>
      <c r="B8" s="22"/>
      <c r="C8" s="22"/>
      <c r="D8" s="5" t="s">
        <v>20</v>
      </c>
      <c r="E8" s="2">
        <v>99.72</v>
      </c>
      <c r="F8" s="2">
        <v>99.72</v>
      </c>
      <c r="G8" s="2">
        <v>99.675970000000007</v>
      </c>
      <c r="H8" s="2">
        <v>10</v>
      </c>
      <c r="I8" s="15">
        <f>G8/F8</f>
        <v>0.99955846369835499</v>
      </c>
      <c r="J8" s="16">
        <f>10*I8</f>
        <v>9.9955846369835495</v>
      </c>
    </row>
    <row r="9" spans="1:10" ht="42.75">
      <c r="A9" s="22"/>
      <c r="B9" s="22"/>
      <c r="C9" s="22"/>
      <c r="D9" s="6" t="s">
        <v>21</v>
      </c>
      <c r="E9" s="2">
        <v>99.72</v>
      </c>
      <c r="F9" s="2">
        <v>99.72</v>
      </c>
      <c r="G9" s="2">
        <v>99.675970000000007</v>
      </c>
      <c r="H9" s="2" t="s">
        <v>22</v>
      </c>
      <c r="I9" s="15">
        <f>G9/F9</f>
        <v>0.99955846369835499</v>
      </c>
      <c r="J9" s="4" t="s">
        <v>22</v>
      </c>
    </row>
    <row r="10" spans="1:10" ht="24.95" customHeight="1">
      <c r="A10" s="22"/>
      <c r="B10" s="22"/>
      <c r="C10" s="22"/>
      <c r="D10" s="2" t="s">
        <v>23</v>
      </c>
      <c r="E10" s="2"/>
      <c r="F10" s="2"/>
      <c r="G10" s="2"/>
      <c r="H10" s="2" t="s">
        <v>22</v>
      </c>
      <c r="I10" s="15" t="e">
        <f>G10/F10</f>
        <v>#DIV/0!</v>
      </c>
      <c r="J10" s="4" t="s">
        <v>22</v>
      </c>
    </row>
    <row r="11" spans="1:10" ht="18.95" customHeight="1">
      <c r="A11" s="22"/>
      <c r="B11" s="22"/>
      <c r="C11" s="22"/>
      <c r="D11" s="3" t="s">
        <v>24</v>
      </c>
      <c r="E11" s="2"/>
      <c r="F11" s="2"/>
      <c r="G11" s="2"/>
      <c r="H11" s="2" t="s">
        <v>22</v>
      </c>
      <c r="I11" s="15" t="e">
        <f>G11/F11</f>
        <v>#DIV/0!</v>
      </c>
      <c r="J11" s="4" t="s">
        <v>22</v>
      </c>
    </row>
    <row r="12" spans="1:10" ht="26.1" customHeight="1">
      <c r="A12" s="32" t="s">
        <v>25</v>
      </c>
      <c r="B12" s="22" t="s">
        <v>26</v>
      </c>
      <c r="C12" s="22"/>
      <c r="D12" s="22"/>
      <c r="E12" s="22"/>
      <c r="F12" s="22" t="s">
        <v>27</v>
      </c>
      <c r="G12" s="22"/>
      <c r="H12" s="22"/>
      <c r="I12" s="22"/>
      <c r="J12" s="22"/>
    </row>
    <row r="13" spans="1:10" ht="75" customHeight="1">
      <c r="A13" s="32"/>
      <c r="B13" s="22" t="s">
        <v>28</v>
      </c>
      <c r="C13" s="22"/>
      <c r="D13" s="22"/>
      <c r="E13" s="22"/>
      <c r="F13" s="22" t="s">
        <v>29</v>
      </c>
      <c r="G13" s="22"/>
      <c r="H13" s="22"/>
      <c r="I13" s="22"/>
      <c r="J13" s="22"/>
    </row>
    <row r="14" spans="1:10" ht="28.5">
      <c r="A14" s="32" t="s">
        <v>30</v>
      </c>
      <c r="B14" s="4" t="s">
        <v>31</v>
      </c>
      <c r="C14" s="2" t="s">
        <v>32</v>
      </c>
      <c r="D14" s="2" t="s">
        <v>33</v>
      </c>
      <c r="E14" s="2" t="s">
        <v>34</v>
      </c>
      <c r="F14" s="22" t="s">
        <v>35</v>
      </c>
      <c r="G14" s="22"/>
      <c r="H14" s="4" t="s">
        <v>36</v>
      </c>
      <c r="I14" s="4" t="s">
        <v>19</v>
      </c>
      <c r="J14" s="4" t="s">
        <v>37</v>
      </c>
    </row>
    <row r="15" spans="1:10" ht="29.25" customHeight="1">
      <c r="A15" s="32"/>
      <c r="B15" s="33" t="s">
        <v>38</v>
      </c>
      <c r="C15" s="20" t="s">
        <v>39</v>
      </c>
      <c r="D15" s="8" t="s">
        <v>40</v>
      </c>
      <c r="E15" s="2" t="s">
        <v>41</v>
      </c>
      <c r="F15" s="20" t="s">
        <v>41</v>
      </c>
      <c r="G15" s="20"/>
      <c r="H15" s="4">
        <v>5</v>
      </c>
      <c r="I15" s="4">
        <v>8</v>
      </c>
      <c r="J15" s="2"/>
    </row>
    <row r="16" spans="1:10" ht="35.1" customHeight="1">
      <c r="A16" s="32"/>
      <c r="B16" s="33"/>
      <c r="C16" s="20"/>
      <c r="D16" s="8" t="s">
        <v>42</v>
      </c>
      <c r="E16" s="2" t="s">
        <v>43</v>
      </c>
      <c r="F16" s="23" t="s">
        <v>44</v>
      </c>
      <c r="G16" s="23"/>
      <c r="H16" s="4">
        <v>5</v>
      </c>
      <c r="I16" s="4">
        <v>10</v>
      </c>
      <c r="J16" s="2"/>
    </row>
    <row r="17" spans="1:10" ht="29.25" customHeight="1">
      <c r="A17" s="32"/>
      <c r="B17" s="33"/>
      <c r="C17" s="20"/>
      <c r="D17" s="8" t="s">
        <v>45</v>
      </c>
      <c r="E17" s="2" t="s">
        <v>46</v>
      </c>
      <c r="F17" s="20" t="s">
        <v>46</v>
      </c>
      <c r="G17" s="20"/>
      <c r="H17" s="4">
        <v>5</v>
      </c>
      <c r="I17" s="4">
        <v>10</v>
      </c>
      <c r="J17" s="2"/>
    </row>
    <row r="18" spans="1:10" ht="24" customHeight="1">
      <c r="A18" s="32"/>
      <c r="B18" s="33"/>
      <c r="C18" s="20" t="s">
        <v>47</v>
      </c>
      <c r="D18" s="8" t="s">
        <v>48</v>
      </c>
      <c r="E18" s="9" t="s">
        <v>49</v>
      </c>
      <c r="F18" s="24">
        <v>0.98299999999999998</v>
      </c>
      <c r="G18" s="25"/>
      <c r="H18" s="4">
        <v>7</v>
      </c>
      <c r="I18" s="4">
        <v>2</v>
      </c>
      <c r="J18" s="2"/>
    </row>
    <row r="19" spans="1:10" ht="24" customHeight="1">
      <c r="A19" s="32"/>
      <c r="B19" s="33"/>
      <c r="C19" s="20"/>
      <c r="D19" s="8" t="s">
        <v>50</v>
      </c>
      <c r="E19" s="9" t="s">
        <v>49</v>
      </c>
      <c r="F19" s="24">
        <v>0.97199999999999998</v>
      </c>
      <c r="G19" s="25"/>
      <c r="H19" s="4">
        <v>8</v>
      </c>
      <c r="I19" s="4">
        <v>5</v>
      </c>
      <c r="J19" s="2"/>
    </row>
    <row r="20" spans="1:10" ht="24" customHeight="1">
      <c r="A20" s="32"/>
      <c r="B20" s="33"/>
      <c r="C20" s="2" t="s">
        <v>51</v>
      </c>
      <c r="D20" s="8" t="s">
        <v>52</v>
      </c>
      <c r="E20" s="10" t="s">
        <v>53</v>
      </c>
      <c r="F20" s="26" t="s">
        <v>54</v>
      </c>
      <c r="G20" s="26"/>
      <c r="H20" s="4">
        <v>15</v>
      </c>
      <c r="I20" s="4">
        <v>5</v>
      </c>
      <c r="J20" s="2"/>
    </row>
    <row r="21" spans="1:10" ht="50.25" customHeight="1">
      <c r="A21" s="32"/>
      <c r="B21" s="11" t="s">
        <v>55</v>
      </c>
      <c r="C21" s="2" t="s">
        <v>56</v>
      </c>
      <c r="D21" s="8" t="s">
        <v>57</v>
      </c>
      <c r="E21" s="12" t="s">
        <v>58</v>
      </c>
      <c r="F21" s="25" t="s">
        <v>59</v>
      </c>
      <c r="G21" s="25"/>
      <c r="H21" s="4">
        <v>10</v>
      </c>
      <c r="I21" s="4">
        <v>10</v>
      </c>
      <c r="J21" s="2"/>
    </row>
    <row r="22" spans="1:10" ht="48">
      <c r="A22" s="32"/>
      <c r="B22" s="33" t="s">
        <v>60</v>
      </c>
      <c r="C22" s="7" t="s">
        <v>61</v>
      </c>
      <c r="D22" s="8" t="s">
        <v>62</v>
      </c>
      <c r="E22" s="2" t="s">
        <v>63</v>
      </c>
      <c r="F22" s="20" t="s">
        <v>64</v>
      </c>
      <c r="G22" s="20"/>
      <c r="H22" s="4">
        <v>10</v>
      </c>
      <c r="I22" s="2">
        <v>10</v>
      </c>
      <c r="J22" s="2"/>
    </row>
    <row r="23" spans="1:10" ht="72">
      <c r="A23" s="32"/>
      <c r="B23" s="33"/>
      <c r="C23" s="7" t="s">
        <v>61</v>
      </c>
      <c r="D23" s="8" t="s">
        <v>65</v>
      </c>
      <c r="E23" s="2" t="s">
        <v>63</v>
      </c>
      <c r="F23" s="20" t="s">
        <v>64</v>
      </c>
      <c r="G23" s="20"/>
      <c r="H23" s="4">
        <v>10</v>
      </c>
      <c r="I23" s="2">
        <v>9</v>
      </c>
      <c r="J23" s="4" t="s">
        <v>66</v>
      </c>
    </row>
    <row r="24" spans="1:10" ht="36">
      <c r="A24" s="32"/>
      <c r="B24" s="33"/>
      <c r="C24" s="7" t="s">
        <v>67</v>
      </c>
      <c r="D24" s="8" t="s">
        <v>68</v>
      </c>
      <c r="E24" s="2" t="s">
        <v>63</v>
      </c>
      <c r="F24" s="20" t="s">
        <v>64</v>
      </c>
      <c r="G24" s="20"/>
      <c r="H24" s="4">
        <v>10</v>
      </c>
      <c r="I24" s="2">
        <v>10</v>
      </c>
      <c r="J24" s="2"/>
    </row>
    <row r="25" spans="1:10" ht="57">
      <c r="A25" s="32"/>
      <c r="B25" s="7" t="s">
        <v>69</v>
      </c>
      <c r="C25" s="7" t="s">
        <v>70</v>
      </c>
      <c r="D25" s="13" t="s">
        <v>71</v>
      </c>
      <c r="E25" s="13" t="s">
        <v>72</v>
      </c>
      <c r="F25" s="27">
        <v>1</v>
      </c>
      <c r="G25" s="28"/>
      <c r="H25" s="4">
        <v>10</v>
      </c>
      <c r="I25" s="2">
        <v>10</v>
      </c>
      <c r="J25" s="2"/>
    </row>
    <row r="26" spans="1:10">
      <c r="A26" s="29" t="s">
        <v>73</v>
      </c>
      <c r="B26" s="29"/>
      <c r="C26" s="29"/>
      <c r="D26" s="29"/>
      <c r="E26" s="29"/>
      <c r="F26" s="29"/>
      <c r="G26" s="29"/>
      <c r="H26" s="14">
        <f>SUM(H15:H25)+H8</f>
        <v>105</v>
      </c>
      <c r="I26" s="17">
        <f>SUM(I15:I25)+J8</f>
        <v>98.995584636983594</v>
      </c>
      <c r="J26" s="2"/>
    </row>
    <row r="27" spans="1:10" ht="161.1" customHeight="1">
      <c r="A27" s="30" t="s">
        <v>74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5">
    <mergeCell ref="A27:J27"/>
    <mergeCell ref="A12:A13"/>
    <mergeCell ref="A14:A25"/>
    <mergeCell ref="B15:B20"/>
    <mergeCell ref="B22:B24"/>
    <mergeCell ref="C15:C17"/>
    <mergeCell ref="C18:C19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3" type="noConversion"/>
  <pageMargins left="0.25" right="0.25" top="0.75" bottom="0.75" header="0.3" footer="0.3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2024-05-20T05:32:12Z</cp:lastPrinted>
  <dcterms:created xsi:type="dcterms:W3CDTF">2015-06-07T10:17:00Z</dcterms:created>
  <dcterms:modified xsi:type="dcterms:W3CDTF">2024-05-20T05:33:30Z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2A0AA87560E942478C4589FF740C05C7_12</vt:lpwstr>
  </property>
</Properties>
</file>