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20490" windowHeight="7695"/>
  </bookViews>
  <sheets>
    <sheet name="Sheet1" sheetId="1" r:id="rId1"/>
  </sheets>
  <definedNames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H22" i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<sst xmlns="http://schemas.openxmlformats.org/spreadsheetml/2006/main" count="76" uniqueCount="64">
  <si>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</si>
  <si>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</si>
  <si>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</si>
  <si>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</si>
  <si>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新冠疫苗接种数据处理服务项目</t>
  </si>
  <si>
    <t>主管部门</t>
  </si>
  <si>
    <t>北京市卫生健康委员会</t>
  </si>
  <si>
    <t>实施单位</t>
  </si>
  <si>
    <t>北京市疾病预防控制中心</t>
  </si>
  <si>
    <t>项目负责人</t>
  </si>
  <si>
    <t>李刚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</si>
  <si>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</si>
  <si>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</si>
  <si>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</si>
  <si>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</si>
  <si>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</si>
  <si>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</si>
  <si>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</si>
  <si>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</si>
  <si>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</si>
  <si>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</si>
  <si>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</si>
  <si>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</si>
  <si>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</si>
  <si>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</si>
  <si>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</si>
  <si>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</si>
  <si>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因加强免疫、序贯接种、新增疫苗品牌等各种原因产生的数据处理服务</t>
  </si>
  <si>
    <t>完成加强免疫、序贯接种、新增疫苗品牌等各种原因产生的数据处理服务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</si>
  <si>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</si>
  <si>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</si>
  <si>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</si>
  <si>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</si>
  <si>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</si>
  <si>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</si>
  <si>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</si>
  <si>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</si>
  <si>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</si>
  <si>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</si>
  <si>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签订服务合同</t>
  </si>
  <si>
    <t>2份</t>
  </si>
  <si>
    <t>质量指标</t>
  </si>
  <si>
    <t>疫苗数据采集和迁移服务；响应国家要求和数据共享加工服务；多源接种数据规范化加工处理；日常数据比对和整理导出服务，质量合格率</t>
  </si>
  <si>
    <t xml:space="preserve">≥90%
</t>
  </si>
  <si>
    <t>时效指标</t>
  </si>
  <si>
    <t>项目实施的及时性，预计完成时间</t>
  </si>
  <si>
    <t>2023年12月30日前</t>
  </si>
  <si>
    <t>成本指标（10分）</t>
  </si>
  <si>
    <t>成本指标</t>
  </si>
  <si>
    <t>控制在成本范围内</t>
  </si>
  <si>
    <t>≤141.2万元</t>
  </si>
  <si>
    <t>141.2万元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</si>
  <si>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</si>
  <si>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社会效益
指标</t>
  </si>
  <si>
    <t>基础免疫、加强免疫、序贯接种、新增疫苗品牌等各种原因产生的间接经济效益</t>
  </si>
  <si>
    <t>优良中低差</t>
  </si>
  <si>
    <t>优</t>
  </si>
  <si>
    <t>为上级主管部门提供有效数据服务</t>
  </si>
  <si>
    <t>效益指标量化程度有待加强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</si>
  <si>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</si>
  <si>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</si>
  <si>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信息化和网络安全主管部门满意度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</si>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</sst>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Fill="1"/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BreakPreview" topLeftCell="B1" zoomScale="85" zoomScaleNormal="100" workbookViewId="0">
      <selection activeCell="B13" sqref="B13:E13"/>
    </sheetView>
  </sheetViews>
  <sheetFormatPr defaultColWidth="9" defaultRowHeight="14.25"/>
  <cols>
    <col min="1" max="1" width="5.375" style="1" customWidth="1"/>
    <col min="2" max="2" width="7.75" style="1" customWidth="1"/>
    <col min="3" max="3" width="12.25" style="1" customWidth="1"/>
    <col min="4" max="4" width="21.375" style="1" customWidth="1"/>
    <col min="5" max="5" width="18.5" style="1" customWidth="1"/>
    <col min="6" max="6" width="13.375" style="1" customWidth="1"/>
    <col min="7" max="7" width="11.625" style="1" customWidth="1"/>
    <col min="8" max="8" width="12.5" style="1" customWidth="1"/>
    <col min="9" max="9" width="11" style="1" customWidth="1"/>
    <col min="10" max="10" width="14.625" style="1" customWidth="1"/>
    <col min="11" max="16384" width="9" style="1"/>
  </cols>
  <sheetData>
    <row r="1" spans="1:10" ht="27" customHeight="1">
      <c r="A1" s="2" t="s">
        <v>0</v>
      </c>
    </row>
    <row r="2" spans="1:10" ht="33.950000000000003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8.75" customHeight="1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20.100000000000001" customHeight="1">
      <c r="A4" s="16" t="s">
        <v>3</v>
      </c>
      <c r="B4" s="16"/>
      <c r="C4" s="16"/>
      <c r="D4" s="17" t="s">
        <v>4</v>
      </c>
      <c r="E4" s="18"/>
      <c r="F4" s="18"/>
      <c r="G4" s="18"/>
      <c r="H4" s="18"/>
      <c r="I4" s="18"/>
      <c r="J4" s="19"/>
    </row>
    <row r="5" spans="1:10" ht="20.100000000000001" customHeight="1">
      <c r="A5" s="16" t="s">
        <v>5</v>
      </c>
      <c r="B5" s="16"/>
      <c r="C5" s="16"/>
      <c r="D5" s="16" t="s">
        <v>6</v>
      </c>
      <c r="E5" s="16"/>
      <c r="F5" s="4"/>
      <c r="G5" s="3" t="s">
        <v>7</v>
      </c>
      <c r="H5" s="20" t="s">
        <v>8</v>
      </c>
      <c r="I5" s="20"/>
      <c r="J5" s="20"/>
    </row>
    <row r="6" spans="1:10" ht="20.100000000000001" customHeight="1">
      <c r="A6" s="16" t="s">
        <v>9</v>
      </c>
      <c r="B6" s="16"/>
      <c r="C6" s="16"/>
      <c r="D6" s="17" t="s">
        <v>10</v>
      </c>
      <c r="E6" s="19"/>
      <c r="F6" s="4"/>
      <c r="G6" s="3" t="s">
        <v>11</v>
      </c>
      <c r="H6" s="20">
        <v>64407074</v>
      </c>
      <c r="I6" s="20"/>
      <c r="J6" s="20"/>
    </row>
    <row r="7" spans="1:10" ht="28.5">
      <c r="A7" s="21" t="s">
        <v>12</v>
      </c>
      <c r="B7" s="21"/>
      <c r="C7" s="21"/>
      <c r="D7" s="3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3" t="s">
        <v>18</v>
      </c>
    </row>
    <row r="8" spans="1:10" ht="20.100000000000001" customHeight="1">
      <c r="A8" s="21"/>
      <c r="B8" s="21"/>
      <c r="C8" s="21"/>
      <c r="D8" s="6" t="s">
        <v>19</v>
      </c>
      <c r="E8" s="3">
        <v>141.19999999999999</v>
      </c>
      <c r="F8" s="3">
        <v>141.19999999999999</v>
      </c>
      <c r="G8" s="3">
        <v>141.19999999999999</v>
      </c>
      <c r="H8" s="3">
        <v>10</v>
      </c>
      <c r="I8" s="11">
        <f>G8/F8</f>
        <v>1</v>
      </c>
      <c r="J8" s="5">
        <f>10*I8</f>
        <v>10</v>
      </c>
    </row>
    <row r="9" spans="1:10" ht="42.75">
      <c r="A9" s="21"/>
      <c r="B9" s="21"/>
      <c r="C9" s="21"/>
      <c r="D9" s="7" t="s">
        <v>20</v>
      </c>
      <c r="E9" s="3">
        <v>141.19999999999999</v>
      </c>
      <c r="F9" s="3">
        <v>141.19999999999999</v>
      </c>
      <c r="G9" s="3">
        <v>141.19999999999999</v>
      </c>
      <c r="H9" s="3" t="s">
        <v>21</v>
      </c>
      <c r="I9" s="11">
        <f>G9/F9</f>
        <v>1</v>
      </c>
      <c r="J9" s="5" t="s">
        <v>21</v>
      </c>
    </row>
    <row r="10" spans="1:10" ht="24.95" customHeight="1">
      <c r="A10" s="21"/>
      <c r="B10" s="21"/>
      <c r="C10" s="21"/>
      <c r="D10" s="3" t="s">
        <v>22</v>
      </c>
      <c r="E10" s="3"/>
      <c r="F10" s="3"/>
      <c r="G10" s="3"/>
      <c r="H10" s="3" t="s">
        <v>21</v>
      </c>
      <c r="I10" s="11" t="e">
        <f>G10/F10</f>
        <v>#DIV/0!</v>
      </c>
      <c r="J10" s="5" t="s">
        <v>21</v>
      </c>
    </row>
    <row r="11" spans="1:10" ht="18.95" customHeight="1">
      <c r="A11" s="21"/>
      <c r="B11" s="21"/>
      <c r="C11" s="21"/>
      <c r="D11" s="4" t="s">
        <v>23</v>
      </c>
      <c r="E11" s="3"/>
      <c r="F11" s="3"/>
      <c r="G11" s="3"/>
      <c r="H11" s="3" t="s">
        <v>21</v>
      </c>
      <c r="I11" s="11" t="e">
        <f>G11/F11</f>
        <v>#DIV/0!</v>
      </c>
      <c r="J11" s="5" t="s">
        <v>21</v>
      </c>
    </row>
    <row r="12" spans="1:10" ht="26.1" customHeight="1">
      <c r="A12" s="27" t="s">
        <v>24</v>
      </c>
      <c r="B12" s="21" t="s">
        <v>25</v>
      </c>
      <c r="C12" s="21"/>
      <c r="D12" s="21"/>
      <c r="E12" s="21"/>
      <c r="F12" s="21" t="s">
        <v>26</v>
      </c>
      <c r="G12" s="21"/>
      <c r="H12" s="21"/>
      <c r="I12" s="21"/>
      <c r="J12" s="21"/>
    </row>
    <row r="13" spans="1:10" ht="75" customHeight="1">
      <c r="A13" s="27"/>
      <c r="B13" s="21" t="s">
        <v>27</v>
      </c>
      <c r="C13" s="21"/>
      <c r="D13" s="21"/>
      <c r="E13" s="21"/>
      <c r="F13" s="21" t="s">
        <v>28</v>
      </c>
      <c r="G13" s="21"/>
      <c r="H13" s="21"/>
      <c r="I13" s="21"/>
      <c r="J13" s="21"/>
    </row>
    <row r="14" spans="1:10" ht="28.5">
      <c r="A14" s="27" t="s">
        <v>29</v>
      </c>
      <c r="B14" s="5" t="s">
        <v>30</v>
      </c>
      <c r="C14" s="3" t="s">
        <v>31</v>
      </c>
      <c r="D14" s="3" t="s">
        <v>32</v>
      </c>
      <c r="E14" s="3" t="s">
        <v>33</v>
      </c>
      <c r="F14" s="21" t="s">
        <v>34</v>
      </c>
      <c r="G14" s="21"/>
      <c r="H14" s="5" t="s">
        <v>35</v>
      </c>
      <c r="I14" s="5" t="s">
        <v>18</v>
      </c>
      <c r="J14" s="5" t="s">
        <v>36</v>
      </c>
    </row>
    <row r="15" spans="1:10" ht="24" customHeight="1">
      <c r="A15" s="27"/>
      <c r="B15" s="28" t="s">
        <v>37</v>
      </c>
      <c r="C15" s="3" t="s">
        <v>38</v>
      </c>
      <c r="D15" s="3" t="s">
        <v>39</v>
      </c>
      <c r="E15" s="3" t="s">
        <v>40</v>
      </c>
      <c r="F15" s="22" t="s">
        <v>40</v>
      </c>
      <c r="G15" s="16"/>
      <c r="H15" s="5">
        <v>15</v>
      </c>
      <c r="I15" s="5">
        <v>15</v>
      </c>
      <c r="J15" s="3"/>
    </row>
    <row r="16" spans="1:10" ht="119.25" customHeight="1">
      <c r="A16" s="27"/>
      <c r="B16" s="29"/>
      <c r="C16" s="3" t="s">
        <v>41</v>
      </c>
      <c r="D16" s="5" t="s">
        <v>42</v>
      </c>
      <c r="E16" s="5" t="s">
        <v>43</v>
      </c>
      <c r="F16" s="23">
        <v>0.95</v>
      </c>
      <c r="G16" s="21"/>
      <c r="H16" s="5">
        <v>15</v>
      </c>
      <c r="I16" s="5">
        <v>15</v>
      </c>
      <c r="J16" s="3"/>
    </row>
    <row r="17" spans="1:10" ht="33" customHeight="1">
      <c r="A17" s="27"/>
      <c r="B17" s="30"/>
      <c r="C17" s="3" t="s">
        <v>44</v>
      </c>
      <c r="D17" s="5" t="s">
        <v>45</v>
      </c>
      <c r="E17" s="5" t="s">
        <v>46</v>
      </c>
      <c r="F17" s="23" t="s">
        <v>46</v>
      </c>
      <c r="G17" s="21"/>
      <c r="H17" s="5">
        <v>10</v>
      </c>
      <c r="I17" s="5">
        <v>10</v>
      </c>
      <c r="J17" s="3"/>
    </row>
    <row r="18" spans="1:10" ht="39" customHeight="1">
      <c r="A18" s="27"/>
      <c r="B18" s="8" t="s">
        <v>47</v>
      </c>
      <c r="C18" s="3" t="s">
        <v>48</v>
      </c>
      <c r="D18" s="5" t="s">
        <v>49</v>
      </c>
      <c r="E18" s="5" t="s">
        <v>50</v>
      </c>
      <c r="F18" s="23" t="s">
        <v>51</v>
      </c>
      <c r="G18" s="21"/>
      <c r="H18" s="5">
        <v>10</v>
      </c>
      <c r="I18" s="5">
        <v>10</v>
      </c>
      <c r="J18" s="3"/>
    </row>
    <row r="19" spans="1:10" ht="71.25">
      <c r="A19" s="27"/>
      <c r="B19" s="31" t="s">
        <v>52</v>
      </c>
      <c r="C19" s="9" t="s">
        <v>53</v>
      </c>
      <c r="D19" s="5" t="s">
        <v>54</v>
      </c>
      <c r="E19" s="5" t="s">
        <v>55</v>
      </c>
      <c r="F19" s="23" t="s">
        <v>56</v>
      </c>
      <c r="G19" s="21"/>
      <c r="H19" s="5">
        <v>15</v>
      </c>
      <c r="I19" s="3">
        <v>15</v>
      </c>
      <c r="J19" s="3"/>
    </row>
    <row r="20" spans="1:10" ht="38.25" customHeight="1">
      <c r="A20" s="27"/>
      <c r="B20" s="31"/>
      <c r="C20" s="9" t="s">
        <v>53</v>
      </c>
      <c r="D20" s="5" t="s">
        <v>57</v>
      </c>
      <c r="E20" s="5" t="s">
        <v>55</v>
      </c>
      <c r="F20" s="23" t="s">
        <v>56</v>
      </c>
      <c r="G20" s="21"/>
      <c r="H20" s="5">
        <v>15</v>
      </c>
      <c r="I20" s="3">
        <v>14</v>
      </c>
      <c r="J20" s="5" t="s">
        <v>58</v>
      </c>
    </row>
    <row r="21" spans="1:10" ht="57">
      <c r="A21" s="27"/>
      <c r="B21" s="9" t="s">
        <v>59</v>
      </c>
      <c r="C21" s="9" t="s">
        <v>60</v>
      </c>
      <c r="D21" s="5" t="s">
        <v>61</v>
      </c>
      <c r="E21" s="5" t="s">
        <v>43</v>
      </c>
      <c r="F21" s="22">
        <v>1</v>
      </c>
      <c r="G21" s="16"/>
      <c r="H21" s="5">
        <v>10</v>
      </c>
      <c r="I21" s="12">
        <v>10</v>
      </c>
      <c r="J21" s="13"/>
    </row>
    <row r="22" spans="1:10">
      <c r="A22" s="24" t="s">
        <v>62</v>
      </c>
      <c r="B22" s="24"/>
      <c r="C22" s="24"/>
      <c r="D22" s="24"/>
      <c r="E22" s="24"/>
      <c r="F22" s="24"/>
      <c r="G22" s="24"/>
      <c r="H22" s="10">
        <f>SUM(H15:H21)+H8</f>
        <v>100</v>
      </c>
      <c r="I22" s="10">
        <f>SUM(I15:I21)+J8</f>
        <v>99</v>
      </c>
      <c r="J22" s="3"/>
    </row>
    <row r="23" spans="1:10" ht="161.1" customHeight="1">
      <c r="A23" s="25" t="s">
        <v>63</v>
      </c>
      <c r="B23" s="26"/>
      <c r="C23" s="26"/>
      <c r="D23" s="26"/>
      <c r="E23" s="26"/>
      <c r="F23" s="26"/>
      <c r="G23" s="26"/>
      <c r="H23" s="26"/>
      <c r="I23" s="26"/>
      <c r="J23" s="26"/>
    </row>
  </sheetData>
  <mergeCells count="29">
    <mergeCell ref="A22:G22"/>
    <mergeCell ref="A23:J23"/>
    <mergeCell ref="A12:A13"/>
    <mergeCell ref="A14:A21"/>
    <mergeCell ref="B15:B17"/>
    <mergeCell ref="B19:B20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25" right="0.25" top="0.75" bottom="0.75" header="0.3" footer="0.3"/>
  <pageSetup paperSize="9" scale="7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cp:lastPrinted>2024-05-20T05:50:09Z</cp:lastPrinted>
  <dcterms:created xsi:type="dcterms:W3CDTF">2015-06-07T10:17:00Z</dcterms:created>
  <dcterms:modified xsi:type="dcterms:W3CDTF">2024-05-20T05:50:24Z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D91624F21D3A4DFD8AF69AE3D8DCA1AE_12</vt:lpwstr>
  </property>
</Properties>
</file>