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<sst xmlns="http://schemas.openxmlformats.org/spreadsheetml/2006/main" count="84" uniqueCount="70">
  <si>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附件3</t>
  </si>
  <si>
    <r>
      <rPr>
        <sz val="16"/>
        <color theme="1"/>
        <rFont val="仿宋_GB2312"/>
        <charset val="134"/>
      </rPr>
      <t xml:space="preserve"> </t>
    </r>
    <r>
      <rPr>
        <b/>
        <sz val="16"/>
        <rFont val="宋体"/>
        <charset val="134"/>
      </rPr>
      <t>项目支出绩效自评表</t>
    </r>
    <r>
      <rPr>
        <sz val="16"/>
        <rFont val="宋体"/>
        <charset val="134"/>
      </rPr>
      <t xml:space="preserve"> </t>
    </r>
  </si>
  <si>
    <t>（2023年度）</t>
  </si>
  <si>
    <t>项目名称</t>
  </si>
  <si>
    <t>北京市新冠肺炎疫情联防联控平台项目</t>
  </si>
  <si>
    <t>主管部门</t>
  </si>
  <si>
    <t>北京市卫生健康委员会</t>
  </si>
  <si>
    <t>实施单位</t>
  </si>
  <si>
    <t>北京市疾病预防控制中心</t>
  </si>
  <si>
    <t>项目负责人</t>
  </si>
  <si>
    <t>李刚</t>
  </si>
  <si>
    <t>联系电话</t>
  </si>
  <si>
    <t>010-64407074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</si>
  <si>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</si>
  <si>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</si>
  <si>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</si>
  <si>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</si>
  <si>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</si>
  <si>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</si>
  <si>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</si>
  <si>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</si>
  <si>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</si>
  <si>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</si>
  <si>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</si>
  <si>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</si>
  <si>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</si>
  <si>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</si>
  <si>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</si>
  <si>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满足当前新冠肺炎疫情监测的管控需要，不仅要对新冠肺炎患者进行隔离治疗管理，也要对密切接触者、外来抵京人员进行密切观察管理，利用信息化建设的手段进一步提高北京市对新冠肺炎密接者和外来人员的管理、保障及防治工作。疫情的防控已经是各个政府部门之间协同工作，共同防治，部门之间横向业务迅速增多，部门内部信息资源交换与共享的需求也迅速提升。按照北京市信息安全管理统一要求，系统部署在北京市政务云平台，每年需支付租用云平台及安全措施的费用，以保证信息系统能安全稳定运行。</t>
  </si>
  <si>
    <t>通过本项目实现了各个政府部门之间协同工作，共同防治疫情，使得部门之间横向业务迅速增多，部门内部信息资源交换与共享的需求也迅速提升。按照北京市信息安全管理统一要求，保证了信息系统能安全稳定运行。</t>
  </si>
  <si>
    <t>绩效指标</t>
  </si>
  <si>
    <t>一级指标</t>
  </si>
  <si>
    <t>二级指标</t>
  </si>
  <si>
    <t>三级指标</t>
  </si>
  <si>
    <t>年度指标值(A)</t>
  </si>
  <si>
    <t>实际完成值(B)</t>
  </si>
  <si>
    <t>分值</t>
  </si>
  <si>
    <t>偏差原因分析及改进措施</t>
  </si>
  <si>
    <t>产出指标(40分)</t>
  </si>
  <si>
    <t>质量指标</t>
  </si>
  <si>
    <t>政务云运行平稳率</t>
  </si>
  <si>
    <t>≥90%</t>
  </si>
  <si>
    <t>数量指标</t>
  </si>
  <si>
    <t>完成政务云服务租用周期</t>
  </si>
  <si>
    <t>1年</t>
  </si>
  <si>
    <t>北京市新冠肺炎疫情联防联控平台平稳运行天数</t>
  </si>
  <si>
    <t>≥350天</t>
  </si>
  <si>
    <t>365天</t>
  </si>
  <si>
    <t>完成北京市联防联控平台运维年数</t>
  </si>
  <si>
    <t>时效指标</t>
  </si>
  <si>
    <t>项目运维项目招标实施及时性</t>
  </si>
  <si>
    <t>成本指标（10分）</t>
  </si>
  <si>
    <t>成本指标</t>
  </si>
  <si>
    <t>预算控制总额</t>
  </si>
  <si>
    <t>≤219万</t>
  </si>
  <si>
    <t>155.13万</t>
  </si>
  <si>
    <r>
      <rPr>
        <sz val="12"/>
        <color theme="1"/>
        <rFont val="宋体"/>
        <charset val="134"/>
      </rPr>
      <t>效果指标(</t>
    </r>
    <r>
      <rPr>
        <sz val="12"/>
        <color theme="1"/>
        <rFont val="宋体"/>
        <charset val="134"/>
      </rPr>
      <t>3</t>
    </r>
    <r>
      <rPr>
        <sz val="12"/>
        <color theme="1"/>
        <rFont val="宋体"/>
        <charset val="134"/>
      </rPr>
      <t>0分)</t>
    </r>
  </si>
  <si>
    <t>社会效益
指标</t>
  </si>
  <si>
    <t>为主管部门及基层单位使用各业务系统时提供安全、稳定的使用环境</t>
  </si>
  <si>
    <t>优良中低差</t>
  </si>
  <si>
    <t>优</t>
  </si>
  <si>
    <t>可持续影响指标</t>
  </si>
  <si>
    <t>此项目为公众传染病疫情防控提供了有力保障，使疾病防控能力更加健全</t>
  </si>
  <si>
    <t>优：23年度传染病业务数据下行工作完成天数大于200天
良：23年度传染病业务数据下行工作完成天数大于150天小于200天
中：23年度传染病业务数据下行工作完成天数大于100天小于150天
差：23年度传染病业务数据下行工作完成天数小于100天</t>
  </si>
  <si>
    <t>资料归集不充分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</si>
  <si>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</si>
  <si>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</si>
  <si>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信息化和网络安全主管部门满意度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</si>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</sst>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Arial"/>
      <charset val="134"/>
      <scheme val="minor"/>
    </font>
    <font>
      <sz val="22"/>
      <color theme="1"/>
      <name val="方正黑体_GBK"/>
      <charset val="134"/>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sz val="11"/>
      <color theme="1"/>
      <name val="Arial"/>
      <charset val="134"/>
      <scheme val="minor"/>
    </font>
    <font>
      <u/>
      <sz val="11"/>
      <color rgb="FF0000FF"/>
      <name val="Arial"/>
      <charset val="0"/>
      <scheme val="minor"/>
    </font>
    <font>
      <u/>
      <sz val="11"/>
      <color rgb="FF800080"/>
      <name val="Arial"/>
      <charset val="0"/>
      <scheme val="minor"/>
    </font>
    <font>
      <sz val="11"/>
      <color rgb="FFFF0000"/>
      <name val="Arial"/>
      <charset val="0"/>
      <scheme val="minor"/>
    </font>
    <font>
      <b/>
      <sz val="18"/>
      <color theme="3"/>
      <name val="Arial"/>
      <charset val="134"/>
      <scheme val="minor"/>
    </font>
    <font>
      <i/>
      <sz val="11"/>
      <color rgb="FF7F7F7F"/>
      <name val="Arial"/>
      <charset val="0"/>
      <scheme val="minor"/>
    </font>
    <font>
      <b/>
      <sz val="15"/>
      <color theme="3"/>
      <name val="Arial"/>
      <charset val="134"/>
      <scheme val="minor"/>
    </font>
    <font>
      <b/>
      <sz val="13"/>
      <color theme="3"/>
      <name val="Arial"/>
      <charset val="134"/>
      <scheme val="minor"/>
    </font>
    <font>
      <b/>
      <sz val="11"/>
      <color theme="3"/>
      <name val="Arial"/>
      <charset val="134"/>
      <scheme val="minor"/>
    </font>
    <font>
      <sz val="11"/>
      <color rgb="FF3F3F76"/>
      <name val="Arial"/>
      <charset val="0"/>
      <scheme val="minor"/>
    </font>
    <font>
      <b/>
      <sz val="11"/>
      <color rgb="FF3F3F3F"/>
      <name val="Arial"/>
      <charset val="0"/>
      <scheme val="minor"/>
    </font>
    <font>
      <b/>
      <sz val="11"/>
      <color rgb="FFFA7D00"/>
      <name val="Arial"/>
      <charset val="0"/>
      <scheme val="minor"/>
    </font>
    <font>
      <b/>
      <sz val="11"/>
      <color rgb="FFFFFFFF"/>
      <name val="Arial"/>
      <charset val="0"/>
      <scheme val="minor"/>
    </font>
    <font>
      <sz val="11"/>
      <color rgb="FFFA7D00"/>
      <name val="Arial"/>
      <charset val="0"/>
      <scheme val="minor"/>
    </font>
    <font>
      <b/>
      <sz val="11"/>
      <color theme="1"/>
      <name val="Arial"/>
      <charset val="0"/>
      <scheme val="minor"/>
    </font>
    <font>
      <sz val="11"/>
      <color rgb="FF006100"/>
      <name val="Arial"/>
      <charset val="0"/>
      <scheme val="minor"/>
    </font>
    <font>
      <sz val="11"/>
      <color rgb="FF9C0006"/>
      <name val="Arial"/>
      <charset val="0"/>
      <scheme val="minor"/>
    </font>
    <font>
      <sz val="11"/>
      <color rgb="FF9C6500"/>
      <name val="Arial"/>
      <charset val="0"/>
      <scheme val="minor"/>
    </font>
    <font>
      <sz val="11"/>
      <color theme="0"/>
      <name val="Arial"/>
      <charset val="0"/>
      <scheme val="minor"/>
    </font>
    <font>
      <sz val="11"/>
      <color theme="1"/>
      <name val="Arial"/>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xf numFmtId="0" fontId="0" fillId="0" borderId="0" xfId="0" applyFill="1"/>
    <xf numFmtId="0" fontId="0" fillId="0" borderId="0" xfId="0" applyFill="1" applyAlignment="1">
      <alignment wrapText="1"/>
    </xf>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6</xdr:row>
      <xdr:rowOff>28575</xdr:rowOff>
    </xdr:from>
    <xdr:to>
      <xdr:col>3</xdr:col>
      <xdr:colOff>1333499</xdr:colOff>
      <xdr:row>6</xdr:row>
      <xdr:rowOff>342900</xdr:rowOff>
    </xdr:to>
    <xdr:sp>
      <xdr:nvSpPr>
        <xdr:cNvPr id="4" name="直接箭头连接符 1"/>
        <xdr:cNvSpPr>
          <a:spLocks noChangeShapeType="1"/>
        </xdr:cNvSpPr>
      </xdr:nvSpPr>
      <xdr:spPr>
        <a:xfrm>
          <a:off x="2004695"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zoomScale="70" zoomScaleNormal="70" workbookViewId="0">
      <selection activeCell="N13" sqref="N13"/>
    </sheetView>
  </sheetViews>
  <sheetFormatPr defaultColWidth="9" defaultRowHeight="13.55"/>
  <cols>
    <col min="1" max="1" width="5.37704918032787" style="1" customWidth="1"/>
    <col min="2" max="2" width="7.75409836065574" style="1" customWidth="1"/>
    <col min="3" max="3" width="12.2540983606557" style="1" customWidth="1"/>
    <col min="4" max="4" width="32.1229508196721" style="2" customWidth="1"/>
    <col min="5" max="5" width="19.5" style="1" customWidth="1"/>
    <col min="6" max="6" width="13.3770491803279" style="1" customWidth="1"/>
    <col min="7" max="7" width="15" style="1" customWidth="1"/>
    <col min="8" max="8" width="12.5" style="1" customWidth="1"/>
    <col min="9" max="9" width="11" style="1" customWidth="1"/>
    <col min="10" max="10" width="14.6229508196721" style="1" customWidth="1"/>
    <col min="11" max="16384" width="9" style="1"/>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6" t="s">
        <v>6</v>
      </c>
      <c r="E5" s="6"/>
      <c r="F5" s="7"/>
      <c r="G5" s="6" t="s">
        <v>7</v>
      </c>
      <c r="H5" s="8" t="s">
        <v>8</v>
      </c>
      <c r="I5" s="8"/>
      <c r="J5" s="8"/>
    </row>
    <row r="6" ht="20.1" customHeight="1" spans="1:10">
      <c r="A6" s="6" t="s">
        <v>9</v>
      </c>
      <c r="B6" s="6"/>
      <c r="C6" s="6"/>
      <c r="D6" s="7" t="s">
        <v>10</v>
      </c>
      <c r="E6" s="7"/>
      <c r="F6" s="7"/>
      <c r="G6" s="6" t="s">
        <v>11</v>
      </c>
      <c r="H6" s="8" t="s">
        <v>12</v>
      </c>
      <c r="I6" s="8"/>
      <c r="J6" s="8"/>
    </row>
    <row r="7" ht="32.6" spans="1:10">
      <c r="A7" s="9" t="s">
        <v>13</v>
      </c>
      <c r="B7" s="9"/>
      <c r="C7" s="9"/>
      <c r="D7" s="9"/>
      <c r="E7" s="9" t="s">
        <v>14</v>
      </c>
      <c r="F7" s="9" t="s">
        <v>15</v>
      </c>
      <c r="G7" s="9" t="s">
        <v>16</v>
      </c>
      <c r="H7" s="9" t="s">
        <v>17</v>
      </c>
      <c r="I7" s="9" t="s">
        <v>18</v>
      </c>
      <c r="J7" s="6" t="s">
        <v>19</v>
      </c>
    </row>
    <row r="8" ht="20.1" customHeight="1" spans="1:10">
      <c r="A8" s="9"/>
      <c r="B8" s="9"/>
      <c r="C8" s="9"/>
      <c r="D8" s="8" t="s">
        <v>20</v>
      </c>
      <c r="E8" s="10">
        <v>294</v>
      </c>
      <c r="F8" s="10">
        <v>155.13</v>
      </c>
      <c r="G8" s="10">
        <v>155.13</v>
      </c>
      <c r="H8" s="6">
        <f>G8/F8</f>
        <v>1</v>
      </c>
      <c r="I8" s="27">
        <f>G8/F8</f>
        <v>1</v>
      </c>
      <c r="J8" s="9">
        <f>10*I8</f>
        <v>10</v>
      </c>
    </row>
    <row r="9" ht="32.6" spans="1:10">
      <c r="A9" s="9"/>
      <c r="B9" s="9"/>
      <c r="C9" s="9"/>
      <c r="D9" s="11" t="s">
        <v>21</v>
      </c>
      <c r="E9" s="10">
        <v>294</v>
      </c>
      <c r="F9" s="10">
        <v>155.13</v>
      </c>
      <c r="G9" s="10">
        <v>155.13</v>
      </c>
      <c r="H9" s="6" t="s">
        <v>22</v>
      </c>
      <c r="I9" s="27">
        <f>G9/F9</f>
        <v>1</v>
      </c>
      <c r="J9" s="9" t="s">
        <v>22</v>
      </c>
    </row>
    <row r="10" ht="24.95" customHeight="1" spans="1:10">
      <c r="A10" s="9"/>
      <c r="B10" s="9"/>
      <c r="C10" s="9"/>
      <c r="D10" s="9" t="s">
        <v>23</v>
      </c>
      <c r="E10" s="6"/>
      <c r="F10" s="6"/>
      <c r="G10" s="6"/>
      <c r="H10" s="6" t="s">
        <v>22</v>
      </c>
      <c r="I10" s="27" t="e">
        <f>G10/F10</f>
        <v>#DIV/0!</v>
      </c>
      <c r="J10" s="9" t="s">
        <v>22</v>
      </c>
    </row>
    <row r="11" ht="18.95" customHeight="1" spans="1:10">
      <c r="A11" s="9"/>
      <c r="B11" s="9"/>
      <c r="C11" s="9"/>
      <c r="D11" s="11" t="s">
        <v>24</v>
      </c>
      <c r="E11" s="6"/>
      <c r="F11" s="6"/>
      <c r="G11" s="6"/>
      <c r="H11" s="6" t="s">
        <v>22</v>
      </c>
      <c r="I11" s="27" t="e">
        <f>G11/F11</f>
        <v>#DIV/0!</v>
      </c>
      <c r="J11" s="9" t="s">
        <v>22</v>
      </c>
    </row>
    <row r="12" ht="26.1" customHeight="1" spans="1:10">
      <c r="A12" s="12" t="s">
        <v>25</v>
      </c>
      <c r="B12" s="9" t="s">
        <v>26</v>
      </c>
      <c r="C12" s="9"/>
      <c r="D12" s="9"/>
      <c r="E12" s="9"/>
      <c r="F12" s="9" t="s">
        <v>27</v>
      </c>
      <c r="G12" s="9"/>
      <c r="H12" s="9"/>
      <c r="I12" s="9"/>
      <c r="J12" s="9"/>
    </row>
    <row r="13" ht="156" customHeight="1" spans="1:10">
      <c r="A13" s="12"/>
      <c r="B13" s="9" t="s">
        <v>28</v>
      </c>
      <c r="C13" s="9"/>
      <c r="D13" s="9"/>
      <c r="E13" s="9"/>
      <c r="F13" s="9" t="s">
        <v>29</v>
      </c>
      <c r="G13" s="9"/>
      <c r="H13" s="9"/>
      <c r="I13" s="9"/>
      <c r="J13" s="9"/>
    </row>
    <row r="14" ht="32.6" spans="1:10">
      <c r="A14" s="12" t="s">
        <v>30</v>
      </c>
      <c r="B14" s="9" t="s">
        <v>31</v>
      </c>
      <c r="C14" s="6" t="s">
        <v>32</v>
      </c>
      <c r="D14" s="9" t="s">
        <v>33</v>
      </c>
      <c r="E14" s="6" t="s">
        <v>34</v>
      </c>
      <c r="F14" s="9" t="s">
        <v>35</v>
      </c>
      <c r="G14" s="9"/>
      <c r="H14" s="9" t="s">
        <v>36</v>
      </c>
      <c r="I14" s="9" t="s">
        <v>19</v>
      </c>
      <c r="J14" s="9" t="s">
        <v>37</v>
      </c>
    </row>
    <row r="15" ht="24" customHeight="1" spans="1:10">
      <c r="A15" s="12"/>
      <c r="B15" s="13" t="s">
        <v>38</v>
      </c>
      <c r="C15" s="6" t="s">
        <v>39</v>
      </c>
      <c r="D15" s="9" t="s">
        <v>40</v>
      </c>
      <c r="E15" s="6" t="s">
        <v>41</v>
      </c>
      <c r="F15" s="14">
        <v>1</v>
      </c>
      <c r="G15" s="15"/>
      <c r="H15" s="6">
        <v>7</v>
      </c>
      <c r="I15" s="6">
        <v>7</v>
      </c>
      <c r="J15" s="6"/>
    </row>
    <row r="16" s="1" customFormat="1" ht="24" customHeight="1" spans="1:10">
      <c r="A16" s="12"/>
      <c r="B16" s="16"/>
      <c r="C16" s="6" t="s">
        <v>42</v>
      </c>
      <c r="D16" s="9" t="s">
        <v>43</v>
      </c>
      <c r="E16" s="6" t="s">
        <v>44</v>
      </c>
      <c r="F16" s="9" t="s">
        <v>44</v>
      </c>
      <c r="G16" s="9"/>
      <c r="H16" s="6">
        <v>5</v>
      </c>
      <c r="I16" s="6">
        <v>5</v>
      </c>
      <c r="J16" s="6"/>
    </row>
    <row r="17" ht="32.6" spans="1:10">
      <c r="A17" s="12"/>
      <c r="B17" s="16"/>
      <c r="C17" s="6" t="s">
        <v>39</v>
      </c>
      <c r="D17" s="9" t="s">
        <v>45</v>
      </c>
      <c r="E17" s="6" t="s">
        <v>46</v>
      </c>
      <c r="F17" s="14" t="s">
        <v>47</v>
      </c>
      <c r="G17" s="15"/>
      <c r="H17" s="6">
        <v>8</v>
      </c>
      <c r="I17" s="6">
        <v>8</v>
      </c>
      <c r="J17" s="6"/>
    </row>
    <row r="18" s="1" customFormat="1" ht="24.95" customHeight="1" spans="1:10">
      <c r="A18" s="12"/>
      <c r="B18" s="16"/>
      <c r="C18" s="6" t="s">
        <v>42</v>
      </c>
      <c r="D18" s="9" t="s">
        <v>48</v>
      </c>
      <c r="E18" s="6" t="s">
        <v>44</v>
      </c>
      <c r="F18" s="9" t="s">
        <v>44</v>
      </c>
      <c r="G18" s="9"/>
      <c r="H18" s="6">
        <v>5</v>
      </c>
      <c r="I18" s="6">
        <v>5</v>
      </c>
      <c r="J18" s="6"/>
    </row>
    <row r="19" ht="24.95" customHeight="1" spans="1:10">
      <c r="A19" s="12"/>
      <c r="B19" s="17"/>
      <c r="C19" s="6" t="s">
        <v>49</v>
      </c>
      <c r="D19" s="9" t="s">
        <v>50</v>
      </c>
      <c r="E19" s="6" t="s">
        <v>41</v>
      </c>
      <c r="F19" s="14">
        <v>1</v>
      </c>
      <c r="G19" s="15"/>
      <c r="H19" s="6">
        <v>15</v>
      </c>
      <c r="I19" s="6">
        <v>15</v>
      </c>
      <c r="J19" s="6"/>
    </row>
    <row r="20" ht="57" customHeight="1" spans="1:10">
      <c r="A20" s="12"/>
      <c r="B20" s="13" t="s">
        <v>51</v>
      </c>
      <c r="C20" s="18" t="s">
        <v>52</v>
      </c>
      <c r="D20" s="9" t="s">
        <v>53</v>
      </c>
      <c r="E20" s="6" t="s">
        <v>54</v>
      </c>
      <c r="F20" s="9" t="s">
        <v>55</v>
      </c>
      <c r="G20" s="9"/>
      <c r="H20" s="6">
        <v>10</v>
      </c>
      <c r="I20" s="6">
        <v>10</v>
      </c>
      <c r="J20" s="6"/>
    </row>
    <row r="21" ht="39" customHeight="1" spans="1:10">
      <c r="A21" s="12"/>
      <c r="B21" s="13" t="s">
        <v>56</v>
      </c>
      <c r="C21" s="19" t="s">
        <v>57</v>
      </c>
      <c r="D21" s="9" t="s">
        <v>58</v>
      </c>
      <c r="E21" s="6" t="s">
        <v>59</v>
      </c>
      <c r="F21" s="20" t="s">
        <v>60</v>
      </c>
      <c r="G21" s="21"/>
      <c r="H21" s="6">
        <v>15</v>
      </c>
      <c r="I21" s="6">
        <v>15</v>
      </c>
      <c r="J21" s="6"/>
    </row>
    <row r="22" ht="213.75" customHeight="1" spans="1:10">
      <c r="A22" s="12"/>
      <c r="B22" s="17"/>
      <c r="C22" s="19" t="s">
        <v>61</v>
      </c>
      <c r="D22" s="9" t="s">
        <v>62</v>
      </c>
      <c r="E22" s="11" t="s">
        <v>63</v>
      </c>
      <c r="F22" s="22" t="s">
        <v>60</v>
      </c>
      <c r="G22" s="15"/>
      <c r="H22" s="6">
        <v>15</v>
      </c>
      <c r="I22" s="6">
        <v>14</v>
      </c>
      <c r="J22" s="6" t="s">
        <v>64</v>
      </c>
    </row>
    <row r="23" ht="65.2" spans="1:10">
      <c r="A23" s="12"/>
      <c r="B23" s="19" t="s">
        <v>65</v>
      </c>
      <c r="C23" s="19" t="s">
        <v>66</v>
      </c>
      <c r="D23" s="9" t="s">
        <v>67</v>
      </c>
      <c r="E23" s="6" t="s">
        <v>41</v>
      </c>
      <c r="F23" s="23">
        <v>1</v>
      </c>
      <c r="G23" s="6"/>
      <c r="H23" s="6">
        <v>10</v>
      </c>
      <c r="I23" s="6">
        <v>10</v>
      </c>
      <c r="J23" s="9"/>
    </row>
    <row r="24" ht="16.3" spans="1:10">
      <c r="A24" s="24" t="s">
        <v>68</v>
      </c>
      <c r="B24" s="24"/>
      <c r="C24" s="24"/>
      <c r="D24" s="24"/>
      <c r="E24" s="24"/>
      <c r="F24" s="24"/>
      <c r="G24" s="24"/>
      <c r="H24" s="24">
        <f>SUM(H15:H23)+J8</f>
        <v>100</v>
      </c>
      <c r="I24" s="24">
        <f>SUM(I15:I23)+J8</f>
        <v>99</v>
      </c>
      <c r="J24" s="6"/>
    </row>
    <row r="25" ht="161.1" customHeight="1" spans="1:10">
      <c r="A25" s="25" t="s">
        <v>69</v>
      </c>
      <c r="B25" s="26"/>
      <c r="C25" s="26"/>
      <c r="D25" s="26"/>
      <c r="E25" s="26"/>
      <c r="F25" s="26"/>
      <c r="G25" s="26"/>
      <c r="H25" s="26"/>
      <c r="I25" s="26"/>
      <c r="J25" s="2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A7:C11"/>
  </mergeCells>
  <pageMargins left="0.25" right="0.25" top="0.75" bottom="0.75" header="0.3" footer="0.3"/>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秉</cp:lastModifiedBy>
  <dcterms:created xsi:type="dcterms:W3CDTF">2024-05-17T03:05:00Z</dcterms:created>
  <cp:lastPrinted>2024-05-20T02:33:00Z</cp:lastPrinted>
  <dcterms:modified xsi:type="dcterms:W3CDTF">2024-09-19T08:00:16Z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9E0170655EE54689AD14664778B45B85_12</vt:lpwstr>
  </property>
  <property fmtid="{D5CDD505-2E9C-101B-9397-08002B2CF9AE}" pid="3" name="KSOProductBuildVer">
    <vt:lpwstr>2052-12.1.0.17857</vt:lpwstr>
  </property>
</Properties>
</file>