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<sst xmlns="http://schemas.openxmlformats.org/spreadsheetml/2006/main" count="118" uniqueCount="80">
  <si>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</si>
  <si>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</si>
  <si>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</si>
  <si>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</si>
  <si>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信息系统云迁移项目及信息系统运维等项目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</si>
  <si>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</si>
  <si>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</si>
  <si>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</si>
  <si>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</si>
  <si>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</si>
  <si>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</si>
  <si>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</si>
  <si>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</si>
  <si>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</si>
  <si>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</si>
  <si>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</si>
  <si>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</si>
  <si>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</si>
  <si>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</si>
  <si>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</si>
  <si>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</si>
  <si>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</si>
  <si>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</si>
  <si>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</si>
  <si>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</si>
  <si>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</si>
  <si>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</si>
  <si>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信息系统云迁移工作，实现所有业务信息系统在迁云过程中平滑过渡，迁云后信息系统功能、性能、易用性、可靠性、强壮度不低于原有环境，迁云后计算、存储、网络性能不低于原有环境，迁云后系统物理安全、网络安全、系统安全、应用安全、数据安全不低于现有环境的目标，确保各重要信息系统在云上安全稳定运行；</t>
  </si>
  <si>
    <t>通过开展2023年信息系统云迁移工作，实现了所有业务信息系统功能、性能、易用性、可靠性、强壮度不低于原有环境，迁云后计算、存储、网络性能满足要求，实现了系统物理安全、网络安全、系统安全、应用安全、数据安全满足要求，各重要信息系统在云上安全稳定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</si>
  <si>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</si>
  <si>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</si>
  <si>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</si>
  <si>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</si>
  <si>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</si>
  <si>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</si>
  <si>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</si>
  <si>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</si>
  <si>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</si>
  <si>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</si>
  <si>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免疫规划管理信息系统完成政务云资源租用合同</t>
  </si>
  <si>
    <t>1次</t>
  </si>
  <si>
    <t>无</t>
  </si>
  <si>
    <t>云迁移及运维完成政务云资源租用合同签署次数</t>
  </si>
  <si>
    <t>云安全运维巡检次数</t>
  </si>
  <si>
    <t>≥12次</t>
  </si>
  <si>
    <t>12次</t>
  </si>
  <si>
    <t>质量指标</t>
  </si>
  <si>
    <t>云上系统故障恢复率</t>
  </si>
  <si>
    <t>≥99%</t>
  </si>
  <si>
    <t>时效指标</t>
  </si>
  <si>
    <t>项目实施的及时性成</t>
  </si>
  <si>
    <t>定性：优</t>
  </si>
  <si>
    <t>成本指标（10分）</t>
  </si>
  <si>
    <t>经济成本指标</t>
  </si>
  <si>
    <t>采购成本控制</t>
  </si>
  <si>
    <t>≤989.631209万元</t>
  </si>
  <si>
    <t>986.557116万元</t>
  </si>
  <si>
    <t>社会成本指标</t>
  </si>
  <si>
    <t>生态成本指标</t>
  </si>
  <si>
    <t>效果指标(30分)</t>
  </si>
  <si>
    <t>经济效益
指标</t>
  </si>
  <si>
    <t>控制和降低各类急慢性传染病发病率产生的间接经济效益</t>
  </si>
  <si>
    <t>优：服务响应时长≤10分钟
良：服务响应时长≤20分钟
中：服务响应时长≤30分钟
差：服务响应时长≥30分钟</t>
  </si>
  <si>
    <t>控制和降低各类急慢性传染病发病率产生的间接经济效益，服务响应时长≤10分钟</t>
  </si>
  <si>
    <t>效益指标量化程度有待加强</t>
  </si>
  <si>
    <t>社会效益
指标</t>
  </si>
  <si>
    <t>为主管部门及基层单位使用各业务系统时提供安全、稳定的使用环境</t>
  </si>
  <si>
    <t>优：云上系统安全稳定运行天数&gt;300天
良;300天&gt;云上系统安全稳定运行天数&gt;250天
中：250天&gt;云上系统安全稳定运行天数&gt;200天
差：200天&gt;云上系统安全稳定运行天数</t>
  </si>
  <si>
    <t>为主管部门及基层单位使用各业务系统时提供安全、稳定的使用环境，云上系统安全稳定运行天数&gt;300天</t>
  </si>
  <si>
    <t>生态效益
指标</t>
  </si>
  <si>
    <t>可持续影响指标</t>
  </si>
  <si>
    <t>此项目为公众传染病疫情防控提供了有力保障，使疾病防控能力更加健全</t>
  </si>
  <si>
    <t>优：服务频率7*24小时响应，平台可用性≥99%
良：服务频率5*8小时响应，平台可用性≥99%
中：服务频率7*24小时响应，平台可用性≥95%
差：服务频率5*8小时响应，平台可用性≥95%</t>
  </si>
  <si>
    <t>为公众传染病疫情防控提供了有力保障，使疾病防控能力更加健全，服务频率7*24小时响应，平台可用性≥99%</t>
  </si>
  <si>
    <t>满意度
指标
（10分）</t>
  </si>
  <si>
    <t>服务对象满意度指标</t>
  </si>
  <si>
    <t>信息化和网络安全主管部门满意度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</si>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</sst>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 "/>
  </numFmts>
  <fonts count="29">
    <font>
      <sz val="11"/>
      <color theme="1"/>
      <name val="Arial"/>
      <charset val="134"/>
      <scheme val="minor"/>
    </font>
    <font>
      <sz val="11"/>
      <name val="Arial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221742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90" zoomScaleNormal="90" workbookViewId="0">
      <selection activeCell="H1" sqref="H1"/>
    </sheetView>
  </sheetViews>
  <sheetFormatPr defaultColWidth="9" defaultRowHeight="13.55"/>
  <cols>
    <col min="1" max="1" width="5.37704918032787" style="1" customWidth="1"/>
    <col min="2" max="2" width="10.5" style="1" customWidth="1"/>
    <col min="3" max="3" width="12.2540983606557" style="1" customWidth="1"/>
    <col min="4" max="4" width="29.3770491803279" style="1" customWidth="1"/>
    <col min="5" max="5" width="19.6229508196721" style="1" customWidth="1"/>
    <col min="6" max="7" width="15.3770491803279" style="1" customWidth="1"/>
    <col min="8" max="8" width="12.5" style="1" customWidth="1"/>
    <col min="9" max="9" width="11" style="1" customWidth="1"/>
    <col min="10" max="10" width="18.5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5" t="s">
        <v>8</v>
      </c>
      <c r="I5" s="5"/>
      <c r="J5" s="5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5">
        <v>64407074</v>
      </c>
      <c r="I6" s="5"/>
      <c r="J6" s="5"/>
    </row>
    <row r="7" ht="32.6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20.1" customHeight="1" spans="1:10">
      <c r="A8" s="5"/>
      <c r="B8" s="5"/>
      <c r="C8" s="5"/>
      <c r="D8" s="6" t="s">
        <v>19</v>
      </c>
      <c r="E8" s="7">
        <v>1105.639992</v>
      </c>
      <c r="F8" s="7">
        <v>989.631209</v>
      </c>
      <c r="G8" s="7">
        <v>986.557116</v>
      </c>
      <c r="H8" s="5">
        <v>10</v>
      </c>
      <c r="I8" s="20">
        <f>G8/F8</f>
        <v>0.99689369840801</v>
      </c>
      <c r="J8" s="21">
        <f>10*I8</f>
        <v>9.9689369840801</v>
      </c>
    </row>
    <row r="9" ht="16.3" spans="1:10">
      <c r="A9" s="5"/>
      <c r="B9" s="5"/>
      <c r="C9" s="5"/>
      <c r="D9" s="8" t="s">
        <v>20</v>
      </c>
      <c r="E9" s="7">
        <v>1105.639992</v>
      </c>
      <c r="F9" s="7">
        <v>989.631209</v>
      </c>
      <c r="G9" s="7">
        <v>986.557116</v>
      </c>
      <c r="H9" s="5" t="s">
        <v>21</v>
      </c>
      <c r="I9" s="20">
        <f>G9/F9</f>
        <v>0.99689369840801</v>
      </c>
      <c r="J9" s="5" t="s">
        <v>21</v>
      </c>
    </row>
    <row r="10" ht="24.95" customHeight="1" spans="1:10">
      <c r="A10" s="5"/>
      <c r="B10" s="5"/>
      <c r="C10" s="5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5.9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5.25" customHeight="1" spans="1:10">
      <c r="A14" s="9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42" customHeight="1" spans="1:10">
      <c r="A15" s="9"/>
      <c r="B15" s="10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5">
        <v>8</v>
      </c>
      <c r="I15" s="5">
        <v>8</v>
      </c>
      <c r="J15" s="5" t="s">
        <v>41</v>
      </c>
    </row>
    <row r="16" ht="42" customHeight="1" spans="1:10">
      <c r="A16" s="9"/>
      <c r="B16" s="11"/>
      <c r="C16" s="5" t="s">
        <v>38</v>
      </c>
      <c r="D16" s="5" t="s">
        <v>42</v>
      </c>
      <c r="E16" s="5" t="s">
        <v>40</v>
      </c>
      <c r="F16" s="5" t="s">
        <v>40</v>
      </c>
      <c r="G16" s="5"/>
      <c r="H16" s="5">
        <v>8</v>
      </c>
      <c r="I16" s="5">
        <v>8</v>
      </c>
      <c r="J16" s="5" t="s">
        <v>41</v>
      </c>
    </row>
    <row r="17" ht="42" customHeight="1" spans="1:10">
      <c r="A17" s="9"/>
      <c r="B17" s="11"/>
      <c r="C17" s="5" t="s">
        <v>38</v>
      </c>
      <c r="D17" s="5" t="s">
        <v>43</v>
      </c>
      <c r="E17" s="5" t="s">
        <v>44</v>
      </c>
      <c r="F17" s="5" t="s">
        <v>45</v>
      </c>
      <c r="G17" s="5"/>
      <c r="H17" s="5">
        <v>8</v>
      </c>
      <c r="I17" s="5">
        <v>8</v>
      </c>
      <c r="J17" s="5" t="s">
        <v>41</v>
      </c>
    </row>
    <row r="18" ht="42" customHeight="1" spans="1:10">
      <c r="A18" s="9"/>
      <c r="B18" s="11"/>
      <c r="C18" s="12" t="s">
        <v>46</v>
      </c>
      <c r="D18" s="5" t="s">
        <v>47</v>
      </c>
      <c r="E18" s="5" t="s">
        <v>48</v>
      </c>
      <c r="F18" s="13">
        <v>1</v>
      </c>
      <c r="G18" s="5"/>
      <c r="H18" s="5">
        <v>8</v>
      </c>
      <c r="I18" s="5">
        <v>8</v>
      </c>
      <c r="J18" s="5" t="s">
        <v>41</v>
      </c>
    </row>
    <row r="19" ht="42" customHeight="1" spans="1:10">
      <c r="A19" s="9"/>
      <c r="B19" s="14"/>
      <c r="C19" s="5" t="s">
        <v>49</v>
      </c>
      <c r="D19" s="5" t="s">
        <v>50</v>
      </c>
      <c r="E19" s="5" t="s">
        <v>51</v>
      </c>
      <c r="F19" s="15">
        <v>45291</v>
      </c>
      <c r="G19" s="5"/>
      <c r="H19" s="5">
        <v>8</v>
      </c>
      <c r="I19" s="5">
        <v>8</v>
      </c>
      <c r="J19" s="5" t="s">
        <v>41</v>
      </c>
    </row>
    <row r="20" ht="36" customHeight="1" spans="1:10">
      <c r="A20" s="9"/>
      <c r="B20" s="10" t="s">
        <v>52</v>
      </c>
      <c r="C20" s="5" t="s">
        <v>53</v>
      </c>
      <c r="D20" s="5" t="s">
        <v>54</v>
      </c>
      <c r="E20" s="7" t="s">
        <v>55</v>
      </c>
      <c r="F20" s="5" t="s">
        <v>56</v>
      </c>
      <c r="G20" s="5"/>
      <c r="H20" s="5">
        <v>10</v>
      </c>
      <c r="I20" s="5">
        <v>10</v>
      </c>
      <c r="J20" s="5" t="s">
        <v>41</v>
      </c>
    </row>
    <row r="21" ht="36" customHeight="1" spans="1:10">
      <c r="A21" s="9"/>
      <c r="B21" s="11"/>
      <c r="C21" s="5" t="s">
        <v>57</v>
      </c>
      <c r="D21" s="5" t="s">
        <v>41</v>
      </c>
      <c r="E21" s="5" t="s">
        <v>41</v>
      </c>
      <c r="F21" s="16" t="s">
        <v>41</v>
      </c>
      <c r="G21" s="17"/>
      <c r="H21" s="5">
        <v>0</v>
      </c>
      <c r="I21" s="5">
        <v>0</v>
      </c>
      <c r="J21" s="5" t="s">
        <v>41</v>
      </c>
    </row>
    <row r="22" ht="36" customHeight="1" spans="1:10">
      <c r="A22" s="9"/>
      <c r="B22" s="14"/>
      <c r="C22" s="5" t="s">
        <v>58</v>
      </c>
      <c r="D22" s="5" t="s">
        <v>41</v>
      </c>
      <c r="E22" s="5" t="s">
        <v>41</v>
      </c>
      <c r="F22" s="16" t="s">
        <v>41</v>
      </c>
      <c r="G22" s="17"/>
      <c r="H22" s="5">
        <v>0</v>
      </c>
      <c r="I22" s="5">
        <v>0</v>
      </c>
      <c r="J22" s="5" t="s">
        <v>41</v>
      </c>
    </row>
    <row r="23" ht="122.25" customHeight="1" spans="1:10">
      <c r="A23" s="9"/>
      <c r="B23" s="5" t="s">
        <v>59</v>
      </c>
      <c r="C23" s="5" t="s">
        <v>60</v>
      </c>
      <c r="D23" s="5" t="s">
        <v>61</v>
      </c>
      <c r="E23" s="8" t="s">
        <v>62</v>
      </c>
      <c r="F23" s="5" t="s">
        <v>63</v>
      </c>
      <c r="G23" s="5"/>
      <c r="H23" s="5">
        <v>10</v>
      </c>
      <c r="I23" s="5">
        <v>10</v>
      </c>
      <c r="J23" s="10" t="s">
        <v>64</v>
      </c>
    </row>
    <row r="24" ht="153.75" customHeight="1" spans="1:10">
      <c r="A24" s="9"/>
      <c r="B24" s="5"/>
      <c r="C24" s="5" t="s">
        <v>65</v>
      </c>
      <c r="D24" s="5" t="s">
        <v>66</v>
      </c>
      <c r="E24" s="8" t="s">
        <v>67</v>
      </c>
      <c r="F24" s="5" t="s">
        <v>68</v>
      </c>
      <c r="G24" s="5"/>
      <c r="H24" s="5">
        <v>10</v>
      </c>
      <c r="I24" s="5">
        <v>10</v>
      </c>
      <c r="J24" s="14"/>
    </row>
    <row r="25" ht="42" customHeight="1" spans="1:10">
      <c r="A25" s="9"/>
      <c r="B25" s="5"/>
      <c r="C25" s="5" t="s">
        <v>69</v>
      </c>
      <c r="D25" s="5" t="s">
        <v>41</v>
      </c>
      <c r="E25" s="5" t="s">
        <v>41</v>
      </c>
      <c r="F25" s="16" t="s">
        <v>41</v>
      </c>
      <c r="G25" s="17"/>
      <c r="H25" s="5">
        <v>0</v>
      </c>
      <c r="I25" s="5">
        <v>0</v>
      </c>
      <c r="J25" s="5" t="s">
        <v>41</v>
      </c>
    </row>
    <row r="26" ht="186" customHeight="1" spans="1:10">
      <c r="A26" s="9"/>
      <c r="B26" s="5"/>
      <c r="C26" s="5" t="s">
        <v>70</v>
      </c>
      <c r="D26" s="5" t="s">
        <v>71</v>
      </c>
      <c r="E26" s="8" t="s">
        <v>72</v>
      </c>
      <c r="F26" s="5" t="s">
        <v>73</v>
      </c>
      <c r="G26" s="5"/>
      <c r="H26" s="5">
        <v>10</v>
      </c>
      <c r="I26" s="5">
        <v>10</v>
      </c>
      <c r="J26" s="5" t="s">
        <v>64</v>
      </c>
    </row>
    <row r="27" ht="48.9" spans="1:10">
      <c r="A27" s="9"/>
      <c r="B27" s="5" t="s">
        <v>74</v>
      </c>
      <c r="C27" s="5" t="s">
        <v>75</v>
      </c>
      <c r="D27" s="5" t="s">
        <v>76</v>
      </c>
      <c r="E27" s="5" t="s">
        <v>77</v>
      </c>
      <c r="F27" s="13">
        <v>1</v>
      </c>
      <c r="G27" s="5"/>
      <c r="H27" s="5">
        <v>10</v>
      </c>
      <c r="I27" s="5">
        <v>10</v>
      </c>
      <c r="J27" s="5" t="s">
        <v>41</v>
      </c>
    </row>
    <row r="28" ht="16.3" spans="1:10">
      <c r="A28" s="18" t="s">
        <v>78</v>
      </c>
      <c r="B28" s="18"/>
      <c r="C28" s="18"/>
      <c r="D28" s="18"/>
      <c r="E28" s="18"/>
      <c r="F28" s="18"/>
      <c r="G28" s="18"/>
      <c r="H28" s="18">
        <f>SUM(H15:H27)+H8</f>
        <v>100</v>
      </c>
      <c r="I28" s="22">
        <f>SUM(I15:I27)+J8</f>
        <v>99.9689369840801</v>
      </c>
      <c r="J28" s="23"/>
    </row>
    <row r="29" ht="161.1" customHeight="1" spans="1:10">
      <c r="A29" s="19" t="s">
        <v>79</v>
      </c>
      <c r="B29" s="19"/>
      <c r="C29" s="19"/>
      <c r="D29" s="19"/>
      <c r="E29" s="19"/>
      <c r="F29" s="19"/>
      <c r="G29" s="19"/>
      <c r="H29" s="19"/>
      <c r="I29" s="19"/>
      <c r="J29" s="19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J23:J24"/>
    <mergeCell ref="A7:C11"/>
  </mergeCells>
  <pageMargins left="0.25" right="0.25" top="0.75" bottom="0.75" header="0.3" footer="0.3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秉</cp:lastModifiedBy>
  <dcterms:created xsi:type="dcterms:W3CDTF">2024-05-17T03:42:00Z</dcterms:created>
  <cp:lastPrinted>2024-05-20T02:31:00Z</cp:lastPrinted>
  <dcterms:modified xsi:type="dcterms:W3CDTF">2024-09-19T07:59:44Z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0511610D5EC24A0D93448C69291B770B_13</vt:lpwstr>
  </property>
  <property fmtid="{D5CDD505-2E9C-101B-9397-08002B2CF9AE}" pid="3" name="KSOProductBuildVer">
    <vt:lpwstr>2052-12.1.0.17857</vt:lpwstr>
  </property>
</Properties>
</file>