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Sheet1!$A$1:$J$29</definedName>
  </definedNames>
  <calcPr calcId="162913"/>
</workbook>
</file>

<file path=xl/calcChain.xml><?xml version="1.0" encoding="utf-8"?>
<calcChain xmlns="http://schemas.openxmlformats.org/spreadsheetml/2006/main">
  <c r="H28" i="1" l="1"/>
  <c r="I9" i="1"/>
  <c r="I8" i="1"/>
  <c r="J8" i="1" s="1"/>
  <c r="I28" i="1" s="1"/>
</calcChain>
</file>

<file path=xl/sharedStrings.xml><?xml version="1.0" encoding="utf-8"?>
<sst xmlns="http://schemas.openxmlformats.org/spreadsheetml/2006/main" count="118" uniqueCount="72">
  <si>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</si>
  <si>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</si>
  <si>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</si>
  <si>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</si>
  <si>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新冠病毒核酸检测能力提升项目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</si>
  <si>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</si>
  <si>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</si>
  <si>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</si>
  <si>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</si>
  <si>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</si>
  <si>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</si>
  <si>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</si>
  <si>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</si>
  <si>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</si>
  <si>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</si>
  <si>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</si>
  <si>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</si>
  <si>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</si>
  <si>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</si>
  <si>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</si>
  <si>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</si>
  <si>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</si>
  <si>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</si>
  <si>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</si>
  <si>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</si>
  <si>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</si>
  <si>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</si>
  <si>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建设新的核酸检测实验室和配备相应数量的仪器设备，将新冠病毒核酸检测能力紧急提升至30000管/日。</t>
  </si>
  <si>
    <t>通过基础设施改造升级、建设核酸检测实验室和配备相应数量的仪器设备等工作,完成提升实验室新冠病毒核酸检测能力30000管/天，提高全市新冠病毒肺炎疫情检测能力储备。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</si>
  <si>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</si>
  <si>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</si>
  <si>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</si>
  <si>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</si>
  <si>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</si>
  <si>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</si>
  <si>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</si>
  <si>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</si>
  <si>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</si>
  <si>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</si>
  <si>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修缮建筑面积</t>
  </si>
  <si>
    <t>2075平方米</t>
  </si>
  <si>
    <t>无</t>
  </si>
  <si>
    <t>完成提升实验室新冠病毒核酸检测能力20000管/天，使总能力达到30000管/天</t>
  </si>
  <si>
    <t>20000管/天</t>
  </si>
  <si>
    <t>质量指标</t>
  </si>
  <si>
    <t>施工质量合格率</t>
  </si>
  <si>
    <t>新冠病毒核酸检测能力提升</t>
  </si>
  <si>
    <t>优</t>
  </si>
  <si>
    <t>提升新冠病毒核酸检测能力</t>
  </si>
  <si>
    <t>时效指标</t>
  </si>
  <si>
    <t>项目实施及时性</t>
  </si>
  <si>
    <t>按时完成</t>
  </si>
  <si>
    <t>成本指标（10分）</t>
  </si>
  <si>
    <t>经济成本指标</t>
  </si>
  <si>
    <t>控制在成本范围内</t>
  </si>
  <si>
    <t>≤3493.836298万元</t>
  </si>
  <si>
    <t>3456.588386万元</t>
  </si>
  <si>
    <t>社会成本指标</t>
  </si>
  <si>
    <t>生态成本指标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</si>
  <si>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</si>
  <si>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</si>
  <si>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</si>
  <si>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生态效益
指标</t>
  </si>
  <si>
    <t>可持续影响指标</t>
  </si>
  <si>
    <t>为全市大规模新冠病毒核酸检测提供支持</t>
  </si>
  <si>
    <t>效益指标量化程度有待加强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</si>
  <si>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</si>
  <si>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</si>
  <si>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合格率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</si>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</sst>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 wrapText="1"/>
    </xf>
    <xf numFmtId="31" fontId="4" fillId="0" borderId="3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1515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85" zoomScaleNormal="85" zoomScaleSheetLayoutView="85" workbookViewId="0">
      <selection activeCell="F10" sqref="F1:G1048576"/>
    </sheetView>
  </sheetViews>
  <sheetFormatPr defaultColWidth="9" defaultRowHeight="14.25"/>
  <cols>
    <col min="1" max="1" width="5.375" style="1" customWidth="1"/>
    <col min="2" max="2" width="10.375" style="1" customWidth="1"/>
    <col min="3" max="3" width="12.25" style="1" customWidth="1"/>
    <col min="4" max="4" width="20.125" style="1" customWidth="1"/>
    <col min="5" max="5" width="19.125" style="1" customWidth="1"/>
    <col min="6" max="7" width="16.75" style="1" customWidth="1"/>
    <col min="8" max="8" width="13.5" style="1" customWidth="1"/>
    <col min="9" max="9" width="11" style="1" customWidth="1"/>
    <col min="10" max="10" width="14.625" style="1" customWidth="1"/>
    <col min="11" max="16384" width="9" style="1"/>
  </cols>
  <sheetData>
    <row r="1" spans="1:10" ht="27" customHeight="1">
      <c r="A1" s="2" t="s">
        <v>0</v>
      </c>
    </row>
    <row r="2" spans="1:10" ht="34.1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.100000000000001" customHeight="1">
      <c r="A4" s="20" t="s">
        <v>3</v>
      </c>
      <c r="B4" s="20"/>
      <c r="C4" s="20"/>
      <c r="D4" s="20" t="s">
        <v>4</v>
      </c>
      <c r="E4" s="20"/>
      <c r="F4" s="20"/>
      <c r="G4" s="20"/>
      <c r="H4" s="20"/>
      <c r="I4" s="20"/>
      <c r="J4" s="20"/>
    </row>
    <row r="5" spans="1:10" ht="20.100000000000001" customHeight="1">
      <c r="A5" s="20" t="s">
        <v>5</v>
      </c>
      <c r="B5" s="20"/>
      <c r="C5" s="20"/>
      <c r="D5" s="20" t="s">
        <v>6</v>
      </c>
      <c r="E5" s="20"/>
      <c r="F5" s="3"/>
      <c r="G5" s="3" t="s">
        <v>7</v>
      </c>
      <c r="H5" s="21" t="s">
        <v>8</v>
      </c>
      <c r="I5" s="21"/>
      <c r="J5" s="21"/>
    </row>
    <row r="6" spans="1:10" ht="20.100000000000001" customHeight="1">
      <c r="A6" s="20" t="s">
        <v>9</v>
      </c>
      <c r="B6" s="20"/>
      <c r="C6" s="20"/>
      <c r="D6" s="20" t="s">
        <v>10</v>
      </c>
      <c r="E6" s="20"/>
      <c r="F6" s="3"/>
      <c r="G6" s="3" t="s">
        <v>11</v>
      </c>
      <c r="H6" s="21">
        <v>64407016</v>
      </c>
      <c r="I6" s="21"/>
      <c r="J6" s="21"/>
    </row>
    <row r="7" spans="1:10" ht="28.5">
      <c r="A7" s="21" t="s">
        <v>12</v>
      </c>
      <c r="B7" s="21"/>
      <c r="C7" s="21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1"/>
      <c r="B8" s="21"/>
      <c r="C8" s="21"/>
      <c r="D8" s="5" t="s">
        <v>19</v>
      </c>
      <c r="E8" s="6">
        <v>3745.6295</v>
      </c>
      <c r="F8" s="6">
        <v>3493.8362980000002</v>
      </c>
      <c r="G8" s="6">
        <v>3456.5883859999999</v>
      </c>
      <c r="H8" s="3">
        <v>10</v>
      </c>
      <c r="I8" s="15">
        <f>G8/F8</f>
        <v>0.98933896473016714</v>
      </c>
      <c r="J8" s="16">
        <f>10*I8</f>
        <v>9.8933896473016709</v>
      </c>
    </row>
    <row r="9" spans="1:10" ht="21.95" customHeight="1">
      <c r="A9" s="21"/>
      <c r="B9" s="21"/>
      <c r="C9" s="21"/>
      <c r="D9" s="7" t="s">
        <v>20</v>
      </c>
      <c r="E9" s="6">
        <v>3745.6295</v>
      </c>
      <c r="F9" s="6">
        <v>3493.8362980000002</v>
      </c>
      <c r="G9" s="6">
        <v>3456.5883859999999</v>
      </c>
      <c r="H9" s="3" t="s">
        <v>21</v>
      </c>
      <c r="I9" s="15">
        <f>G9/F9</f>
        <v>0.98933896473016714</v>
      </c>
      <c r="J9" s="4" t="s">
        <v>21</v>
      </c>
    </row>
    <row r="10" spans="1:10" ht="25.15" customHeight="1">
      <c r="A10" s="21"/>
      <c r="B10" s="21"/>
      <c r="C10" s="21"/>
      <c r="D10" s="3" t="s">
        <v>22</v>
      </c>
      <c r="E10" s="3" t="s">
        <v>21</v>
      </c>
      <c r="F10" s="3" t="s">
        <v>21</v>
      </c>
      <c r="G10" s="3" t="s">
        <v>21</v>
      </c>
      <c r="H10" s="3" t="s">
        <v>21</v>
      </c>
      <c r="I10" s="3" t="s">
        <v>21</v>
      </c>
      <c r="J10" s="4" t="s">
        <v>21</v>
      </c>
    </row>
    <row r="11" spans="1:10" ht="19.149999999999999" customHeight="1">
      <c r="A11" s="21"/>
      <c r="B11" s="21"/>
      <c r="C11" s="21"/>
      <c r="D11" s="8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3" t="s">
        <v>21</v>
      </c>
      <c r="J11" s="4" t="s">
        <v>21</v>
      </c>
    </row>
    <row r="12" spans="1:10" ht="26.1" customHeight="1">
      <c r="A12" s="32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32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28.5">
      <c r="A14" s="32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0" ht="18.75" customHeight="1">
      <c r="A15" s="32"/>
      <c r="B15" s="33" t="s">
        <v>37</v>
      </c>
      <c r="C15" s="3" t="s">
        <v>38</v>
      </c>
      <c r="D15" s="3" t="s">
        <v>39</v>
      </c>
      <c r="E15" s="3" t="s">
        <v>40</v>
      </c>
      <c r="F15" s="22" t="s">
        <v>40</v>
      </c>
      <c r="G15" s="23"/>
      <c r="H15" s="4">
        <v>10</v>
      </c>
      <c r="I15" s="4">
        <v>10</v>
      </c>
      <c r="J15" s="11" t="s">
        <v>41</v>
      </c>
    </row>
    <row r="16" spans="1:10" ht="62.1" customHeight="1">
      <c r="A16" s="32"/>
      <c r="B16" s="34"/>
      <c r="C16" s="3" t="s">
        <v>38</v>
      </c>
      <c r="D16" s="4" t="s">
        <v>42</v>
      </c>
      <c r="E16" s="3" t="s">
        <v>43</v>
      </c>
      <c r="F16" s="20" t="s">
        <v>43</v>
      </c>
      <c r="G16" s="20"/>
      <c r="H16" s="4">
        <v>10</v>
      </c>
      <c r="I16" s="4">
        <v>10</v>
      </c>
      <c r="J16" s="11" t="s">
        <v>41</v>
      </c>
    </row>
    <row r="17" spans="1:10" ht="24" customHeight="1">
      <c r="A17" s="32"/>
      <c r="B17" s="34"/>
      <c r="C17" s="3" t="s">
        <v>44</v>
      </c>
      <c r="D17" s="3" t="s">
        <v>45</v>
      </c>
      <c r="E17" s="9">
        <v>1</v>
      </c>
      <c r="F17" s="24">
        <v>1</v>
      </c>
      <c r="G17" s="25"/>
      <c r="H17" s="4">
        <v>10</v>
      </c>
      <c r="I17" s="4">
        <v>10</v>
      </c>
      <c r="J17" s="11" t="s">
        <v>41</v>
      </c>
    </row>
    <row r="18" spans="1:10" ht="38.25" customHeight="1">
      <c r="A18" s="32"/>
      <c r="B18" s="34"/>
      <c r="C18" s="3" t="s">
        <v>44</v>
      </c>
      <c r="D18" s="4" t="s">
        <v>46</v>
      </c>
      <c r="E18" s="10" t="s">
        <v>47</v>
      </c>
      <c r="F18" s="26" t="s">
        <v>48</v>
      </c>
      <c r="G18" s="23"/>
      <c r="H18" s="4">
        <v>5</v>
      </c>
      <c r="I18" s="4">
        <v>5</v>
      </c>
      <c r="J18" s="11" t="s">
        <v>41</v>
      </c>
    </row>
    <row r="19" spans="1:10" ht="25.15" customHeight="1">
      <c r="A19" s="32"/>
      <c r="B19" s="35"/>
      <c r="C19" s="3" t="s">
        <v>49</v>
      </c>
      <c r="D19" s="4" t="s">
        <v>50</v>
      </c>
      <c r="E19" s="10" t="s">
        <v>51</v>
      </c>
      <c r="F19" s="27">
        <v>45291</v>
      </c>
      <c r="G19" s="23"/>
      <c r="H19" s="4">
        <v>5</v>
      </c>
      <c r="I19" s="4">
        <v>5</v>
      </c>
      <c r="J19" s="11" t="s">
        <v>41</v>
      </c>
    </row>
    <row r="20" spans="1:10" ht="30" customHeight="1">
      <c r="A20" s="32"/>
      <c r="B20" s="33" t="s">
        <v>52</v>
      </c>
      <c r="C20" s="11" t="s">
        <v>53</v>
      </c>
      <c r="D20" s="4" t="s">
        <v>54</v>
      </c>
      <c r="E20" s="11" t="s">
        <v>55</v>
      </c>
      <c r="F20" s="21" t="s">
        <v>56</v>
      </c>
      <c r="G20" s="21"/>
      <c r="H20" s="4">
        <v>10</v>
      </c>
      <c r="I20" s="4">
        <v>10</v>
      </c>
      <c r="J20" s="11" t="s">
        <v>41</v>
      </c>
    </row>
    <row r="21" spans="1:10" ht="30" customHeight="1">
      <c r="A21" s="32"/>
      <c r="B21" s="34"/>
      <c r="C21" s="11" t="s">
        <v>57</v>
      </c>
      <c r="D21" s="11" t="s">
        <v>41</v>
      </c>
      <c r="E21" s="11" t="s">
        <v>41</v>
      </c>
      <c r="F21" s="21" t="s">
        <v>41</v>
      </c>
      <c r="G21" s="21"/>
      <c r="H21" s="11">
        <v>0</v>
      </c>
      <c r="I21" s="11">
        <v>0</v>
      </c>
      <c r="J21" s="13" t="s">
        <v>41</v>
      </c>
    </row>
    <row r="22" spans="1:10" ht="30" customHeight="1">
      <c r="A22" s="32"/>
      <c r="B22" s="35"/>
      <c r="C22" s="11" t="s">
        <v>58</v>
      </c>
      <c r="D22" s="11" t="s">
        <v>41</v>
      </c>
      <c r="E22" s="11" t="s">
        <v>41</v>
      </c>
      <c r="F22" s="21" t="s">
        <v>41</v>
      </c>
      <c r="G22" s="21"/>
      <c r="H22" s="11">
        <v>0</v>
      </c>
      <c r="I22" s="11">
        <v>0</v>
      </c>
      <c r="J22" s="13" t="s">
        <v>41</v>
      </c>
    </row>
    <row r="23" spans="1:10" ht="28.5">
      <c r="A23" s="32"/>
      <c r="B23" s="36" t="s">
        <v>59</v>
      </c>
      <c r="C23" s="12" t="s">
        <v>60</v>
      </c>
      <c r="D23" s="11" t="s">
        <v>41</v>
      </c>
      <c r="E23" s="11" t="s">
        <v>41</v>
      </c>
      <c r="F23" s="21" t="s">
        <v>41</v>
      </c>
      <c r="G23" s="21"/>
      <c r="H23" s="11">
        <v>0</v>
      </c>
      <c r="I23" s="11">
        <v>0</v>
      </c>
      <c r="J23" s="13" t="s">
        <v>41</v>
      </c>
    </row>
    <row r="24" spans="1:10" ht="28.5">
      <c r="A24" s="32"/>
      <c r="B24" s="36"/>
      <c r="C24" s="12" t="s">
        <v>61</v>
      </c>
      <c r="D24" s="11" t="s">
        <v>41</v>
      </c>
      <c r="E24" s="11" t="s">
        <v>41</v>
      </c>
      <c r="F24" s="21" t="s">
        <v>41</v>
      </c>
      <c r="G24" s="21"/>
      <c r="H24" s="11">
        <v>0</v>
      </c>
      <c r="I24" s="11">
        <v>0</v>
      </c>
      <c r="J24" s="13" t="s">
        <v>41</v>
      </c>
    </row>
    <row r="25" spans="1:10" ht="28.5">
      <c r="A25" s="32"/>
      <c r="B25" s="36"/>
      <c r="C25" s="12" t="s">
        <v>62</v>
      </c>
      <c r="D25" s="11" t="s">
        <v>41</v>
      </c>
      <c r="E25" s="11" t="s">
        <v>41</v>
      </c>
      <c r="F25" s="21" t="s">
        <v>41</v>
      </c>
      <c r="G25" s="21"/>
      <c r="H25" s="11">
        <v>0</v>
      </c>
      <c r="I25" s="11">
        <v>0</v>
      </c>
      <c r="J25" s="13" t="s">
        <v>41</v>
      </c>
    </row>
    <row r="26" spans="1:10" ht="51.95" customHeight="1">
      <c r="A26" s="32"/>
      <c r="B26" s="36"/>
      <c r="C26" s="12" t="s">
        <v>63</v>
      </c>
      <c r="D26" s="4" t="s">
        <v>64</v>
      </c>
      <c r="E26" s="4" t="s">
        <v>64</v>
      </c>
      <c r="F26" s="21" t="s">
        <v>64</v>
      </c>
      <c r="G26" s="21"/>
      <c r="H26" s="4">
        <v>30</v>
      </c>
      <c r="I26" s="11">
        <v>28</v>
      </c>
      <c r="J26" s="11" t="s">
        <v>65</v>
      </c>
    </row>
    <row r="27" spans="1:10" ht="42.75">
      <c r="A27" s="32"/>
      <c r="B27" s="12" t="s">
        <v>66</v>
      </c>
      <c r="C27" s="12" t="s">
        <v>67</v>
      </c>
      <c r="D27" s="4" t="s">
        <v>68</v>
      </c>
      <c r="E27" s="9" t="s">
        <v>69</v>
      </c>
      <c r="F27" s="28">
        <v>0.95</v>
      </c>
      <c r="G27" s="20"/>
      <c r="H27" s="4">
        <v>10</v>
      </c>
      <c r="I27" s="4">
        <v>10</v>
      </c>
      <c r="J27" s="13" t="s">
        <v>41</v>
      </c>
    </row>
    <row r="28" spans="1:10">
      <c r="A28" s="29" t="s">
        <v>70</v>
      </c>
      <c r="B28" s="29"/>
      <c r="C28" s="29"/>
      <c r="D28" s="29"/>
      <c r="E28" s="29"/>
      <c r="F28" s="29"/>
      <c r="G28" s="29"/>
      <c r="H28" s="14">
        <f>SUM(H15:H27)+H8</f>
        <v>100</v>
      </c>
      <c r="I28" s="17">
        <f>SUM(I15:I27)+J8</f>
        <v>97.893389647301674</v>
      </c>
      <c r="J28" s="3"/>
    </row>
    <row r="29" spans="1:10" ht="161.1" customHeight="1">
      <c r="A29" s="30" t="s">
        <v>71</v>
      </c>
      <c r="B29" s="31"/>
      <c r="C29" s="31"/>
      <c r="D29" s="31"/>
      <c r="E29" s="31"/>
      <c r="F29" s="31"/>
      <c r="G29" s="31"/>
      <c r="H29" s="31"/>
      <c r="I29" s="31"/>
      <c r="J29" s="31"/>
    </row>
  </sheetData>
  <mergeCells count="36">
    <mergeCell ref="F27:G27"/>
    <mergeCell ref="A28:G28"/>
    <mergeCell ref="A29:J29"/>
    <mergeCell ref="A12:A13"/>
    <mergeCell ref="A14:A27"/>
    <mergeCell ref="B15:B19"/>
    <mergeCell ref="B20:B22"/>
    <mergeCell ref="B23:B2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2024-05-20T02:25:39Z</cp:lastPrinted>
  <dcterms:created xsi:type="dcterms:W3CDTF">2015-06-07T10:17:00Z</dcterms:created>
  <dcterms:modified xsi:type="dcterms:W3CDTF">2024-05-20T02:25:43Z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F2A298B224E2430B82CCB9178BCBCD89_13</vt:lpwstr>
  </property>
</Properties>
</file>