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295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<sst xmlns="http://schemas.openxmlformats.org/spreadsheetml/2006/main" count="126" uniqueCount="80">
  <si>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</si>
  <si>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</si>
  <si>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</si>
  <si>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</si>
  <si>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五批试点——儿童恶性实体瘤单细胞图谱绘制及新型靶向诊疗方案研究（一期）</t>
  </si>
  <si>
    <t>主管部门</t>
  </si>
  <si>
    <t>北京市卫生健康委员会</t>
  </si>
  <si>
    <t>实施单位</t>
  </si>
  <si>
    <t>北京市儿科研究所</t>
  </si>
  <si>
    <t>项目负责人</t>
  </si>
  <si>
    <t>倪鑫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</si>
  <si>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</si>
  <si>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</si>
  <si>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</si>
  <si>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</si>
  <si>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</si>
  <si>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</si>
  <si>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</si>
  <si>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</si>
  <si>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</si>
  <si>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</si>
  <si>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</si>
  <si>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</si>
  <si>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</si>
  <si>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</si>
  <si>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</si>
  <si>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</si>
  <si>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2023年度研究内容：完成单一癌种（儿童甲状腺癌）的肿瘤组织手术样本消化、单细胞测序预处理等实验流程，完成单一癌种（儿童甲状腺癌）的肿瘤组织手术冷冻切片、空间转录组预处理等实验。
目标：完成5-10例单一癌种（儿童甲状腺癌）的肿瘤组织手术样本、对照样本的单细胞测序及数据分析。
考核指标：5-10例实体瘤患儿组织样本的单细胞测序及数据分析已完成。</t>
  </si>
  <si>
    <t>2023年度实际完成情况：已经完成5对儿童甲状腺癌的肿瘤组织、对照组织的单细胞测序以及数据分析，正在撰写学术论文。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</si>
  <si>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</si>
  <si>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</si>
  <si>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</si>
  <si>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</si>
  <si>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</si>
  <si>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</si>
  <si>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</si>
  <si>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</si>
  <si>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</si>
  <si>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</si>
  <si>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儿童甲状腺癌样本入组</t>
  </si>
  <si>
    <t>＞5例</t>
  </si>
  <si>
    <t>6例</t>
  </si>
  <si>
    <t>无</t>
  </si>
  <si>
    <t>儿童甲状腺癌癌旁样本入组</t>
  </si>
  <si>
    <t>儿童甲状腺癌与癌旁完成单细胞测序</t>
  </si>
  <si>
    <t>≥5对</t>
  </si>
  <si>
    <t>6对</t>
  </si>
  <si>
    <t>质量指标</t>
  </si>
  <si>
    <t>甲状腺癌儿童入组样本符合纳排标准</t>
  </si>
  <si>
    <t>入组样本符合纳排标准</t>
  </si>
  <si>
    <t>5-10例甲状腺癌儿童入组样本符合纳排标准</t>
  </si>
  <si>
    <t>时效指标</t>
  </si>
  <si>
    <t>按照年度计划入组5-10例单癌种样本病完成分析时间</t>
  </si>
  <si>
    <t>2023年12月底前</t>
  </si>
  <si>
    <t>2023年12月31日前</t>
  </si>
  <si>
    <t>成本指标（10分）</t>
  </si>
  <si>
    <t>经济成本指标</t>
  </si>
  <si>
    <t>每例单细胞测序成本</t>
  </si>
  <si>
    <t>＜5万元</t>
  </si>
  <si>
    <t>3.8万元</t>
  </si>
  <si>
    <t>社会成本指标</t>
  </si>
  <si>
    <t>生态成本指标</t>
  </si>
  <si>
    <t>效果指标（30分）</t>
  </si>
  <si>
    <t>经济效益
指标</t>
  </si>
  <si>
    <t>社会效益
指标</t>
  </si>
  <si>
    <t>SCI国际论文撰写与数据整理</t>
  </si>
  <si>
    <t>≥1篇</t>
  </si>
  <si>
    <t>撰写2篇投稿中</t>
  </si>
  <si>
    <t>培养硕士研究生</t>
  </si>
  <si>
    <t>≥1名</t>
  </si>
  <si>
    <t>2名</t>
  </si>
  <si>
    <t>生态效益
指标</t>
  </si>
  <si>
    <t>可持续影响指标</t>
  </si>
  <si>
    <t>满意度
指标（10分）</t>
  </si>
  <si>
    <t>服务对象满意度指标</t>
  </si>
  <si>
    <t>受益患儿家长满意度</t>
  </si>
  <si>
    <t>＞90%</t>
  </si>
  <si>
    <t>满意度调查范围窄，仅涉及6例患儿家长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</si>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</sst>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4726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zoomScale="80" zoomScaleNormal="80" zoomScaleSheetLayoutView="90" topLeftCell="A6" workbookViewId="0">
      <selection activeCell="B13" sqref="B13:E13"/>
    </sheetView>
  </sheetViews>
  <sheetFormatPr defaultColWidth="9" defaultRowHeight="14.25"/>
  <cols>
    <col min="1" max="1" width="5.38333333333333" style="1" customWidth="1"/>
    <col min="2" max="2" width="11.5583333333333" style="1" customWidth="1"/>
    <col min="3" max="3" width="12.25" style="1" customWidth="1"/>
    <col min="4" max="4" width="29.6666666666667" style="1" customWidth="1"/>
    <col min="5" max="5" width="18.275" style="1" customWidth="1"/>
    <col min="6" max="6" width="15.775" style="1" customWidth="1"/>
    <col min="7" max="7" width="16" style="1" customWidth="1"/>
    <col min="8" max="8" width="12.5" style="1" customWidth="1"/>
    <col min="9" max="9" width="11" style="1" customWidth="1"/>
    <col min="10" max="10" width="14.6333333333333" style="1" customWidth="1"/>
    <col min="11" max="11" width="26.4583333333333" style="2" customWidth="1"/>
    <col min="12" max="16384" width="9" style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6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2">
        <v>59616894</v>
      </c>
      <c r="I6" s="12"/>
      <c r="J6" s="12"/>
    </row>
    <row r="7" ht="28.5" spans="1:10">
      <c r="A7" s="11" t="s">
        <v>12</v>
      </c>
      <c r="B7" s="11"/>
      <c r="C7" s="11"/>
      <c r="D7" s="6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6" t="s">
        <v>18</v>
      </c>
    </row>
    <row r="8" ht="20.1" customHeight="1" spans="1:10">
      <c r="A8" s="11"/>
      <c r="B8" s="11"/>
      <c r="C8" s="11"/>
      <c r="D8" s="13" t="s">
        <v>19</v>
      </c>
      <c r="E8" s="14">
        <v>458</v>
      </c>
      <c r="F8" s="14">
        <v>458</v>
      </c>
      <c r="G8" s="14">
        <v>0</v>
      </c>
      <c r="H8" s="6">
        <v>10</v>
      </c>
      <c r="I8" s="36">
        <f>G8/F8</f>
        <v>0</v>
      </c>
      <c r="J8" s="11">
        <f>10*I8</f>
        <v>0</v>
      </c>
    </row>
    <row r="9" spans="1:10">
      <c r="A9" s="11"/>
      <c r="B9" s="11"/>
      <c r="C9" s="11"/>
      <c r="D9" s="15" t="s">
        <v>20</v>
      </c>
      <c r="E9" s="14">
        <v>458</v>
      </c>
      <c r="F9" s="14">
        <v>458</v>
      </c>
      <c r="G9" s="14">
        <v>0</v>
      </c>
      <c r="H9" s="6" t="s">
        <v>21</v>
      </c>
      <c r="I9" s="36">
        <f>G9/F9</f>
        <v>0</v>
      </c>
      <c r="J9" s="11" t="s">
        <v>21</v>
      </c>
    </row>
    <row r="10" ht="24.95" customHeight="1" spans="1:10">
      <c r="A10" s="11"/>
      <c r="B10" s="11"/>
      <c r="C10" s="11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11" t="s">
        <v>21</v>
      </c>
    </row>
    <row r="11" ht="18.95" customHeight="1" spans="1:10">
      <c r="A11" s="11"/>
      <c r="B11" s="11"/>
      <c r="C11" s="11"/>
      <c r="D11" s="16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11" t="s">
        <v>21</v>
      </c>
    </row>
    <row r="12" ht="26.1" customHeight="1" spans="1:10">
      <c r="A12" s="17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48" customHeight="1" spans="1:10">
      <c r="A13" s="17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</row>
    <row r="14" ht="28.5" spans="1:10">
      <c r="A14" s="17" t="s">
        <v>29</v>
      </c>
      <c r="B14" s="11" t="s">
        <v>30</v>
      </c>
      <c r="C14" s="6" t="s">
        <v>31</v>
      </c>
      <c r="D14" s="6" t="s">
        <v>32</v>
      </c>
      <c r="E14" s="6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0" customHeight="1" spans="1:10">
      <c r="A15" s="17"/>
      <c r="B15" s="18" t="s">
        <v>37</v>
      </c>
      <c r="C15" s="6" t="s">
        <v>38</v>
      </c>
      <c r="D15" s="6" t="s">
        <v>39</v>
      </c>
      <c r="E15" s="7" t="s">
        <v>40</v>
      </c>
      <c r="F15" s="19" t="s">
        <v>41</v>
      </c>
      <c r="G15" s="20"/>
      <c r="H15" s="12">
        <v>10</v>
      </c>
      <c r="I15" s="12">
        <v>10</v>
      </c>
      <c r="J15" s="12" t="s">
        <v>42</v>
      </c>
    </row>
    <row r="16" ht="20" customHeight="1" spans="1:10">
      <c r="A16" s="17"/>
      <c r="B16" s="21"/>
      <c r="C16" s="6" t="s">
        <v>38</v>
      </c>
      <c r="D16" s="6" t="s">
        <v>43</v>
      </c>
      <c r="E16" s="7" t="s">
        <v>40</v>
      </c>
      <c r="F16" s="19" t="s">
        <v>41</v>
      </c>
      <c r="G16" s="20"/>
      <c r="H16" s="11">
        <v>10</v>
      </c>
      <c r="I16" s="11">
        <v>10</v>
      </c>
      <c r="J16" s="7" t="s">
        <v>42</v>
      </c>
    </row>
    <row r="17" ht="31" customHeight="1" spans="1:10">
      <c r="A17" s="17"/>
      <c r="B17" s="21"/>
      <c r="C17" s="6" t="s">
        <v>38</v>
      </c>
      <c r="D17" s="11" t="s">
        <v>44</v>
      </c>
      <c r="E17" s="6" t="s">
        <v>45</v>
      </c>
      <c r="F17" s="8" t="s">
        <v>46</v>
      </c>
      <c r="G17" s="10"/>
      <c r="H17" s="11">
        <v>10</v>
      </c>
      <c r="I17" s="11">
        <v>10</v>
      </c>
      <c r="J17" s="12" t="s">
        <v>42</v>
      </c>
    </row>
    <row r="18" ht="31" customHeight="1" spans="1:10">
      <c r="A18" s="17"/>
      <c r="B18" s="21"/>
      <c r="C18" s="7" t="s">
        <v>47</v>
      </c>
      <c r="D18" s="12" t="s">
        <v>48</v>
      </c>
      <c r="E18" s="12" t="s">
        <v>49</v>
      </c>
      <c r="F18" s="22" t="s">
        <v>50</v>
      </c>
      <c r="G18" s="23"/>
      <c r="H18" s="12">
        <v>5</v>
      </c>
      <c r="I18" s="12">
        <v>5</v>
      </c>
      <c r="J18" s="12" t="s">
        <v>42</v>
      </c>
    </row>
    <row r="19" ht="31" customHeight="1" spans="1:10">
      <c r="A19" s="17"/>
      <c r="B19" s="21"/>
      <c r="C19" s="7" t="s">
        <v>51</v>
      </c>
      <c r="D19" s="12" t="s">
        <v>52</v>
      </c>
      <c r="E19" s="24" t="s">
        <v>53</v>
      </c>
      <c r="F19" s="25" t="s">
        <v>54</v>
      </c>
      <c r="G19" s="26"/>
      <c r="H19" s="12">
        <v>5</v>
      </c>
      <c r="I19" s="12">
        <v>5</v>
      </c>
      <c r="J19" s="12" t="s">
        <v>42</v>
      </c>
    </row>
    <row r="20" ht="38.1" customHeight="1" spans="1:10">
      <c r="A20" s="17"/>
      <c r="B20" s="18" t="s">
        <v>55</v>
      </c>
      <c r="C20" s="11" t="s">
        <v>56</v>
      </c>
      <c r="D20" s="11" t="s">
        <v>57</v>
      </c>
      <c r="E20" s="6" t="s">
        <v>58</v>
      </c>
      <c r="F20" s="11" t="s">
        <v>59</v>
      </c>
      <c r="G20" s="11"/>
      <c r="H20" s="11">
        <v>10</v>
      </c>
      <c r="I20" s="11">
        <v>10</v>
      </c>
      <c r="J20" s="12" t="s">
        <v>42</v>
      </c>
    </row>
    <row r="21" ht="28.5" spans="1:10">
      <c r="A21" s="17"/>
      <c r="B21" s="21"/>
      <c r="C21" s="27" t="s">
        <v>60</v>
      </c>
      <c r="D21" s="27" t="s">
        <v>42</v>
      </c>
      <c r="E21" s="27" t="s">
        <v>42</v>
      </c>
      <c r="F21" s="28" t="s">
        <v>42</v>
      </c>
      <c r="G21" s="29"/>
      <c r="H21" s="27">
        <v>0</v>
      </c>
      <c r="I21" s="27">
        <v>0</v>
      </c>
      <c r="J21" s="37" t="s">
        <v>42</v>
      </c>
    </row>
    <row r="22" ht="28.5" spans="1:10">
      <c r="A22" s="17"/>
      <c r="B22" s="21"/>
      <c r="C22" s="27" t="s">
        <v>61</v>
      </c>
      <c r="D22" s="27" t="s">
        <v>42</v>
      </c>
      <c r="E22" s="27" t="s">
        <v>42</v>
      </c>
      <c r="F22" s="28" t="s">
        <v>42</v>
      </c>
      <c r="G22" s="29"/>
      <c r="H22" s="27">
        <v>0</v>
      </c>
      <c r="I22" s="27">
        <v>0</v>
      </c>
      <c r="J22" s="37" t="s">
        <v>42</v>
      </c>
    </row>
    <row r="23" ht="28.5" spans="1:10">
      <c r="A23" s="17"/>
      <c r="B23" s="21" t="s">
        <v>62</v>
      </c>
      <c r="C23" s="27" t="s">
        <v>63</v>
      </c>
      <c r="D23" s="27" t="s">
        <v>42</v>
      </c>
      <c r="E23" s="27" t="s">
        <v>42</v>
      </c>
      <c r="F23" s="28" t="s">
        <v>42</v>
      </c>
      <c r="G23" s="29"/>
      <c r="H23" s="27">
        <v>0</v>
      </c>
      <c r="I23" s="27">
        <v>0</v>
      </c>
      <c r="J23" s="37" t="s">
        <v>42</v>
      </c>
    </row>
    <row r="24" ht="28.5" spans="1:10">
      <c r="A24" s="17"/>
      <c r="B24" s="21"/>
      <c r="C24" s="30" t="s">
        <v>64</v>
      </c>
      <c r="D24" s="11" t="s">
        <v>65</v>
      </c>
      <c r="E24" s="11" t="s">
        <v>66</v>
      </c>
      <c r="F24" s="11" t="s">
        <v>67</v>
      </c>
      <c r="G24" s="11"/>
      <c r="H24" s="11">
        <v>10</v>
      </c>
      <c r="I24" s="6">
        <v>10</v>
      </c>
      <c r="J24" s="37" t="s">
        <v>42</v>
      </c>
    </row>
    <row r="25" ht="28.5" spans="1:10">
      <c r="A25" s="17"/>
      <c r="B25" s="21"/>
      <c r="C25" s="30" t="s">
        <v>64</v>
      </c>
      <c r="D25" s="11" t="s">
        <v>68</v>
      </c>
      <c r="E25" s="11" t="s">
        <v>69</v>
      </c>
      <c r="F25" s="8" t="s">
        <v>70</v>
      </c>
      <c r="G25" s="10"/>
      <c r="H25" s="11">
        <v>20</v>
      </c>
      <c r="I25" s="6">
        <v>20</v>
      </c>
      <c r="J25" s="37" t="s">
        <v>42</v>
      </c>
    </row>
    <row r="26" ht="29" customHeight="1" spans="1:10">
      <c r="A26" s="17"/>
      <c r="B26" s="21"/>
      <c r="C26" s="27" t="s">
        <v>71</v>
      </c>
      <c r="D26" s="27" t="s">
        <v>42</v>
      </c>
      <c r="E26" s="27" t="s">
        <v>42</v>
      </c>
      <c r="F26" s="28" t="s">
        <v>42</v>
      </c>
      <c r="G26" s="29"/>
      <c r="H26" s="27">
        <v>0</v>
      </c>
      <c r="I26" s="27">
        <v>0</v>
      </c>
      <c r="J26" s="37" t="s">
        <v>42</v>
      </c>
    </row>
    <row r="27" ht="29" customHeight="1" spans="1:10">
      <c r="A27" s="17"/>
      <c r="B27" s="31"/>
      <c r="C27" s="27" t="s">
        <v>72</v>
      </c>
      <c r="D27" s="27" t="s">
        <v>42</v>
      </c>
      <c r="E27" s="27" t="s">
        <v>42</v>
      </c>
      <c r="F27" s="28" t="s">
        <v>42</v>
      </c>
      <c r="G27" s="29"/>
      <c r="H27" s="27">
        <v>0</v>
      </c>
      <c r="I27" s="27">
        <v>0</v>
      </c>
      <c r="J27" s="37" t="s">
        <v>42</v>
      </c>
    </row>
    <row r="28" ht="51" customHeight="1" spans="1:10">
      <c r="A28" s="17"/>
      <c r="B28" s="30" t="s">
        <v>73</v>
      </c>
      <c r="C28" s="30" t="s">
        <v>74</v>
      </c>
      <c r="D28" s="11" t="s">
        <v>75</v>
      </c>
      <c r="E28" s="6" t="s">
        <v>76</v>
      </c>
      <c r="F28" s="32">
        <v>1</v>
      </c>
      <c r="G28" s="6"/>
      <c r="H28" s="11">
        <v>10</v>
      </c>
      <c r="I28" s="6">
        <v>9</v>
      </c>
      <c r="J28" s="11" t="s">
        <v>77</v>
      </c>
    </row>
    <row r="29" ht="27" customHeight="1" spans="1:10">
      <c r="A29" s="33" t="s">
        <v>78</v>
      </c>
      <c r="B29" s="33"/>
      <c r="C29" s="33"/>
      <c r="D29" s="33"/>
      <c r="E29" s="33"/>
      <c r="F29" s="33"/>
      <c r="G29" s="33"/>
      <c r="H29" s="33">
        <f>SUM(H15:H28)+H8</f>
        <v>100</v>
      </c>
      <c r="I29" s="33">
        <f>SUM(I15:I28)+J8</f>
        <v>89</v>
      </c>
      <c r="J29" s="6"/>
    </row>
    <row r="30" ht="161.1" customHeight="1" spans="1:10">
      <c r="A30" s="34" t="s">
        <v>79</v>
      </c>
      <c r="B30" s="35"/>
      <c r="C30" s="35"/>
      <c r="D30" s="35"/>
      <c r="E30" s="35"/>
      <c r="F30" s="35"/>
      <c r="G30" s="35"/>
      <c r="H30" s="35"/>
      <c r="I30" s="35"/>
      <c r="J30" s="35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oo</cp:lastModifiedBy>
  <dcterms:created xsi:type="dcterms:W3CDTF">2015-06-07T10:17:00Z</dcterms:created>
  <cp:lastPrinted>2020-04-24T18:17:00Z</cp:lastPrinted>
  <dcterms:modified xsi:type="dcterms:W3CDTF">2024-05-10T02:26:15Z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DA4E94FE3D8248E4847930F25538D256_13</vt:lpwstr>
  </property>
</Properties>
</file>