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<sst xmlns="http://schemas.openxmlformats.org/spreadsheetml/2006/main" count="119" uniqueCount="82">
  <si>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</si>
  <si>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</si>
  <si>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</si>
  <si>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</si>
  <si>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北京市中医药研究所改革与发展项目</t>
  </si>
  <si>
    <t>主管部门</t>
  </si>
  <si>
    <t>北京市卫生健康委员会</t>
  </si>
  <si>
    <t>实施单位</t>
  </si>
  <si>
    <t>北京市中医药研究所</t>
  </si>
  <si>
    <t>项目负责人</t>
  </si>
  <si>
    <t>李萍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</si>
  <si>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</si>
  <si>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</si>
  <si>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</si>
  <si>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</si>
  <si>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</si>
  <si>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</si>
  <si>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</si>
  <si>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</si>
  <si>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</si>
  <si>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</si>
  <si>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</si>
  <si>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</si>
  <si>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</si>
  <si>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</si>
  <si>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</si>
  <si>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</si>
  <si>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</si>
  <si>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科研任务完成较好，设备采购进度较慢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</si>
  <si>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</si>
  <si>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</si>
  <si>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</si>
  <si>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</si>
  <si>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</si>
  <si>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</si>
  <si>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</si>
  <si>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</si>
  <si>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</si>
  <si>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</si>
  <si>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课题（规划）调研完成情况</t>
  </si>
  <si>
    <t>≥18项</t>
  </si>
  <si>
    <t>18项</t>
  </si>
  <si>
    <t>发表本领域有影响里的期刊发表SCI论文数量、中文核心期刊论文数量、普通科研学术论文数量</t>
  </si>
  <si>
    <t>≥4篇</t>
  </si>
  <si>
    <t>5篇</t>
  </si>
  <si>
    <t>课题（规划）研究/实验完成情况</t>
  </si>
  <si>
    <t>培养各类研究生数量</t>
  </si>
  <si>
    <t>≥3人</t>
  </si>
  <si>
    <t>3人</t>
  </si>
  <si>
    <t>设备采购数量</t>
  </si>
  <si>
    <t>53台</t>
  </si>
  <si>
    <t>质量指标</t>
  </si>
  <si>
    <t>课题中期、结题评价良好及以上</t>
  </si>
  <si>
    <t>≥80%</t>
  </si>
  <si>
    <t>验收合格率</t>
  </si>
  <si>
    <t>≥99%</t>
  </si>
  <si>
    <t>时效指标</t>
  </si>
  <si>
    <t>课题按计划完成或经审核允许延期的比例</t>
  </si>
  <si>
    <t>成本指标</t>
  </si>
  <si>
    <t>经济成本指标</t>
  </si>
  <si>
    <t>项目预算控制数</t>
  </si>
  <si>
    <t>≤400万元</t>
  </si>
  <si>
    <t>286.933082万元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</si>
  <si>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</si>
  <si>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</si>
  <si>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</si>
  <si>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</si>
  <si>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</si>
  <si>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</si>
  <si>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与“十四五”规划和发展相契合</t>
  </si>
  <si>
    <t>优良中低差</t>
  </si>
  <si>
    <t>优</t>
  </si>
  <si>
    <t>支撑材料不够全面，量化程度有待加强</t>
  </si>
  <si>
    <t>生态效益
指标</t>
  </si>
  <si>
    <t>可持续影响指标</t>
  </si>
  <si>
    <t>课题研究具有较强的前沿性，利于持续开展后续研究</t>
  </si>
  <si>
    <t>满意度
指标</t>
  </si>
  <si>
    <t>服务对象满意度指标</t>
  </si>
  <si>
    <t>职工满意度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</si>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</sst>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779270" y="1805940"/>
          <a:ext cx="12058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="85" zoomScaleNormal="100" workbookViewId="0">
      <selection activeCell="J11" sqref="J11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8" max="8" width="12.5045871559633" customWidth="1"/>
    <col min="9" max="9" width="11" customWidth="1"/>
    <col min="10" max="10" width="14.6238532110092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4" t="s">
        <v>5</v>
      </c>
      <c r="B5" s="4"/>
      <c r="C5" s="4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4" t="s">
        <v>9</v>
      </c>
      <c r="B6" s="4"/>
      <c r="C6" s="4"/>
      <c r="D6" s="6" t="s">
        <v>10</v>
      </c>
      <c r="E6" s="7"/>
      <c r="F6" s="8"/>
      <c r="G6" s="5" t="s">
        <v>11</v>
      </c>
      <c r="H6" s="9">
        <v>87906668</v>
      </c>
      <c r="I6" s="9"/>
      <c r="J6" s="9"/>
    </row>
    <row r="7" ht="32.6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400</v>
      </c>
      <c r="F8" s="4">
        <v>400</v>
      </c>
      <c r="G8" s="4">
        <v>286.933082</v>
      </c>
      <c r="H8" s="4">
        <v>10</v>
      </c>
      <c r="I8" s="26">
        <f>G8/F8</f>
        <v>0.717332705</v>
      </c>
      <c r="J8" s="27">
        <f>10*I8</f>
        <v>7.17332705</v>
      </c>
    </row>
    <row r="9" ht="32.6" spans="1:10">
      <c r="A9" s="10"/>
      <c r="B9" s="10"/>
      <c r="C9" s="10"/>
      <c r="D9" s="12" t="s">
        <v>20</v>
      </c>
      <c r="E9" s="4">
        <v>400</v>
      </c>
      <c r="F9" s="4">
        <v>400</v>
      </c>
      <c r="G9" s="4">
        <v>286.933082</v>
      </c>
      <c r="H9" s="4" t="s">
        <v>21</v>
      </c>
      <c r="I9" s="26">
        <f>G9/F9</f>
        <v>0.717332705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21</v>
      </c>
      <c r="I10" s="4" t="s">
        <v>21</v>
      </c>
      <c r="J10" s="10" t="s">
        <v>21</v>
      </c>
    </row>
    <row r="11" ht="18.95" customHeight="1" spans="1:10">
      <c r="A11" s="10"/>
      <c r="B11" s="10"/>
      <c r="C11" s="10"/>
      <c r="D11" s="13" t="s">
        <v>23</v>
      </c>
      <c r="E11" s="4" t="s">
        <v>21</v>
      </c>
      <c r="F11" s="4" t="s">
        <v>21</v>
      </c>
      <c r="G11" s="4" t="s">
        <v>21</v>
      </c>
      <c r="H11" s="4" t="s">
        <v>21</v>
      </c>
      <c r="I11" s="4" t="s">
        <v>21</v>
      </c>
      <c r="J11" s="10" t="s">
        <v>21</v>
      </c>
    </row>
    <row r="12" ht="26.1" customHeight="1" spans="1:10">
      <c r="A12" s="14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4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2.6" spans="1:10">
      <c r="A14" s="14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4"/>
      <c r="B15" s="15" t="s">
        <v>37</v>
      </c>
      <c r="C15" s="4" t="s">
        <v>38</v>
      </c>
      <c r="D15" s="10" t="s">
        <v>39</v>
      </c>
      <c r="E15" s="4" t="s">
        <v>40</v>
      </c>
      <c r="F15" s="5" t="s">
        <v>41</v>
      </c>
      <c r="G15" s="5"/>
      <c r="H15" s="9">
        <v>5</v>
      </c>
      <c r="I15" s="9">
        <v>5</v>
      </c>
      <c r="J15" s="5"/>
    </row>
    <row r="16" ht="95" customHeight="1" spans="1:10">
      <c r="A16" s="14"/>
      <c r="B16" s="16"/>
      <c r="C16" s="4" t="s">
        <v>38</v>
      </c>
      <c r="D16" s="10" t="s">
        <v>42</v>
      </c>
      <c r="E16" s="4" t="s">
        <v>43</v>
      </c>
      <c r="F16" s="6" t="s">
        <v>44</v>
      </c>
      <c r="G16" s="8"/>
      <c r="H16" s="9">
        <v>5</v>
      </c>
      <c r="I16" s="9">
        <v>5</v>
      </c>
      <c r="J16" s="5"/>
    </row>
    <row r="17" ht="41.1" customHeight="1" spans="1:10">
      <c r="A17" s="14"/>
      <c r="B17" s="16"/>
      <c r="C17" s="4" t="s">
        <v>38</v>
      </c>
      <c r="D17" s="10" t="s">
        <v>45</v>
      </c>
      <c r="E17" s="4" t="s">
        <v>40</v>
      </c>
      <c r="F17" s="6" t="s">
        <v>41</v>
      </c>
      <c r="G17" s="8"/>
      <c r="H17" s="9">
        <v>5</v>
      </c>
      <c r="I17" s="9">
        <v>5</v>
      </c>
      <c r="J17" s="5"/>
    </row>
    <row r="18" ht="41.1" customHeight="1" spans="1:10">
      <c r="A18" s="14"/>
      <c r="B18" s="16"/>
      <c r="C18" s="4" t="s">
        <v>38</v>
      </c>
      <c r="D18" s="10" t="s">
        <v>46</v>
      </c>
      <c r="E18" s="4" t="s">
        <v>47</v>
      </c>
      <c r="F18" s="6" t="s">
        <v>48</v>
      </c>
      <c r="G18" s="8"/>
      <c r="H18" s="9">
        <v>5</v>
      </c>
      <c r="I18" s="9">
        <v>5</v>
      </c>
      <c r="J18" s="5"/>
    </row>
    <row r="19" ht="41.1" customHeight="1" spans="1:10">
      <c r="A19" s="14"/>
      <c r="B19" s="16"/>
      <c r="C19" s="4" t="s">
        <v>38</v>
      </c>
      <c r="D19" s="10" t="s">
        <v>49</v>
      </c>
      <c r="E19" s="4" t="s">
        <v>50</v>
      </c>
      <c r="F19" s="6" t="s">
        <v>50</v>
      </c>
      <c r="G19" s="8"/>
      <c r="H19" s="9">
        <v>5</v>
      </c>
      <c r="I19" s="9">
        <v>5</v>
      </c>
      <c r="J19" s="5"/>
    </row>
    <row r="20" ht="41.1" customHeight="1" spans="1:10">
      <c r="A20" s="14"/>
      <c r="B20" s="16"/>
      <c r="C20" s="5" t="s">
        <v>51</v>
      </c>
      <c r="D20" s="10" t="s">
        <v>52</v>
      </c>
      <c r="E20" s="4" t="s">
        <v>53</v>
      </c>
      <c r="F20" s="17">
        <v>0.8889</v>
      </c>
      <c r="G20" s="8"/>
      <c r="H20" s="9">
        <v>5</v>
      </c>
      <c r="I20" s="9">
        <v>5</v>
      </c>
      <c r="J20" s="5"/>
    </row>
    <row r="21" ht="41.1" customHeight="1" spans="1:10">
      <c r="A21" s="14"/>
      <c r="B21" s="16"/>
      <c r="C21" s="5" t="s">
        <v>51</v>
      </c>
      <c r="D21" s="4" t="s">
        <v>54</v>
      </c>
      <c r="E21" s="4" t="s">
        <v>55</v>
      </c>
      <c r="F21" s="18">
        <v>1</v>
      </c>
      <c r="G21" s="8"/>
      <c r="H21" s="9">
        <v>5</v>
      </c>
      <c r="I21" s="9">
        <v>5</v>
      </c>
      <c r="J21" s="5"/>
    </row>
    <row r="22" ht="41.1" customHeight="1" spans="1:10">
      <c r="A22" s="14"/>
      <c r="B22" s="19"/>
      <c r="C22" s="4" t="s">
        <v>56</v>
      </c>
      <c r="D22" s="10" t="s">
        <v>57</v>
      </c>
      <c r="E22" s="10" t="s">
        <v>53</v>
      </c>
      <c r="F22" s="20">
        <v>1</v>
      </c>
      <c r="G22" s="9"/>
      <c r="H22" s="9">
        <v>5</v>
      </c>
      <c r="I22" s="9">
        <v>5</v>
      </c>
      <c r="J22" s="5"/>
    </row>
    <row r="23" ht="39" customHeight="1" spans="1:10">
      <c r="A23" s="14"/>
      <c r="B23" s="15" t="s">
        <v>58</v>
      </c>
      <c r="C23" s="10" t="s">
        <v>59</v>
      </c>
      <c r="D23" s="10" t="s">
        <v>60</v>
      </c>
      <c r="E23" s="10" t="s">
        <v>61</v>
      </c>
      <c r="F23" s="9" t="s">
        <v>62</v>
      </c>
      <c r="G23" s="9"/>
      <c r="H23" s="9">
        <v>10</v>
      </c>
      <c r="I23" s="9">
        <v>10</v>
      </c>
      <c r="J23" s="5"/>
    </row>
    <row r="24" ht="38.1" customHeight="1" spans="1:10">
      <c r="A24" s="14"/>
      <c r="B24" s="16"/>
      <c r="C24" s="10" t="s">
        <v>63</v>
      </c>
      <c r="D24" s="10" t="s">
        <v>64</v>
      </c>
      <c r="E24" s="10" t="s">
        <v>64</v>
      </c>
      <c r="F24" s="10" t="s">
        <v>64</v>
      </c>
      <c r="G24" s="10"/>
      <c r="H24" s="10">
        <v>0</v>
      </c>
      <c r="I24" s="10">
        <v>0</v>
      </c>
      <c r="J24" s="4"/>
    </row>
    <row r="25" ht="38.1" customHeight="1" spans="1:10">
      <c r="A25" s="14"/>
      <c r="B25" s="19"/>
      <c r="C25" s="10" t="s">
        <v>65</v>
      </c>
      <c r="D25" s="10" t="s">
        <v>64</v>
      </c>
      <c r="E25" s="10" t="s">
        <v>64</v>
      </c>
      <c r="F25" s="10" t="s">
        <v>64</v>
      </c>
      <c r="G25" s="10"/>
      <c r="H25" s="10">
        <v>0</v>
      </c>
      <c r="I25" s="10">
        <v>0</v>
      </c>
      <c r="J25" s="4"/>
    </row>
    <row r="26" ht="32.6" spans="1:10">
      <c r="A26" s="14"/>
      <c r="B26" s="21" t="s">
        <v>66</v>
      </c>
      <c r="C26" s="21" t="s">
        <v>67</v>
      </c>
      <c r="D26" s="10" t="s">
        <v>64</v>
      </c>
      <c r="E26" s="10" t="s">
        <v>64</v>
      </c>
      <c r="F26" s="9" t="s">
        <v>64</v>
      </c>
      <c r="G26" s="9"/>
      <c r="H26" s="9">
        <v>0</v>
      </c>
      <c r="I26" s="9">
        <v>0</v>
      </c>
      <c r="J26" s="5"/>
    </row>
    <row r="27" ht="53" customHeight="1" spans="1:10">
      <c r="A27" s="14"/>
      <c r="B27" s="21"/>
      <c r="C27" s="21" t="s">
        <v>68</v>
      </c>
      <c r="D27" s="10" t="s">
        <v>69</v>
      </c>
      <c r="E27" s="10" t="s">
        <v>70</v>
      </c>
      <c r="F27" s="5" t="s">
        <v>71</v>
      </c>
      <c r="G27" s="5"/>
      <c r="H27" s="9">
        <v>15</v>
      </c>
      <c r="I27" s="5">
        <v>14</v>
      </c>
      <c r="J27" s="9" t="s">
        <v>72</v>
      </c>
    </row>
    <row r="28" ht="36.95" customHeight="1" spans="1:10">
      <c r="A28" s="14"/>
      <c r="B28" s="21"/>
      <c r="C28" s="21" t="s">
        <v>73</v>
      </c>
      <c r="D28" s="10" t="s">
        <v>64</v>
      </c>
      <c r="E28" s="10" t="s">
        <v>64</v>
      </c>
      <c r="F28" s="9" t="s">
        <v>64</v>
      </c>
      <c r="G28" s="9"/>
      <c r="H28" s="9">
        <v>0</v>
      </c>
      <c r="I28" s="9">
        <v>0</v>
      </c>
      <c r="J28" s="5"/>
    </row>
    <row r="29" ht="63" customHeight="1" spans="1:10">
      <c r="A29" s="14"/>
      <c r="B29" s="21"/>
      <c r="C29" s="21" t="s">
        <v>74</v>
      </c>
      <c r="D29" s="10" t="s">
        <v>75</v>
      </c>
      <c r="E29" s="10" t="s">
        <v>70</v>
      </c>
      <c r="F29" s="5" t="s">
        <v>71</v>
      </c>
      <c r="G29" s="5"/>
      <c r="H29" s="9">
        <v>15</v>
      </c>
      <c r="I29" s="5">
        <v>15</v>
      </c>
      <c r="J29" s="5"/>
    </row>
    <row r="30" ht="51" customHeight="1" spans="1:10">
      <c r="A30" s="14"/>
      <c r="B30" s="21" t="s">
        <v>76</v>
      </c>
      <c r="C30" s="21" t="s">
        <v>77</v>
      </c>
      <c r="D30" s="10" t="s">
        <v>78</v>
      </c>
      <c r="E30" s="4" t="s">
        <v>53</v>
      </c>
      <c r="F30" s="22">
        <v>0.8889</v>
      </c>
      <c r="G30" s="5"/>
      <c r="H30" s="9">
        <v>10</v>
      </c>
      <c r="I30" s="5">
        <v>9</v>
      </c>
      <c r="J30" s="9" t="s">
        <v>79</v>
      </c>
    </row>
    <row r="31" ht="27" customHeight="1" spans="1:10">
      <c r="A31" s="23" t="s">
        <v>80</v>
      </c>
      <c r="B31" s="23"/>
      <c r="C31" s="23"/>
      <c r="D31" s="23"/>
      <c r="E31" s="23"/>
      <c r="F31" s="23"/>
      <c r="G31" s="23"/>
      <c r="H31" s="23">
        <v>100</v>
      </c>
      <c r="I31" s="28">
        <f>SUM(I15:I30)+J8</f>
        <v>95.17332705</v>
      </c>
      <c r="J31" s="4"/>
    </row>
    <row r="32" ht="161.1" customHeight="1" spans="1:10">
      <c r="A32" s="24" t="s">
        <v>81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39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2:A13"/>
    <mergeCell ref="A14:A30"/>
    <mergeCell ref="B15:B22"/>
    <mergeCell ref="B23:B25"/>
    <mergeCell ref="B26:B29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2015-06-07T10:17:00Z</dcterms:created>
  <cp:lastPrinted>2020-04-24T18:17:00Z</cp:lastPrinted>
  <dcterms:modified xsi:type="dcterms:W3CDTF">2024-09-19T07:53:48Z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F35D35310478428CB7150BF337C4E291_13</vt:lpwstr>
  </property>
</Properties>
</file>