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<sst xmlns="http://schemas.openxmlformats.org/spreadsheetml/2006/main" count="90" uniqueCount="68">
  <si>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</si>
  <si>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</si>
  <si>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</si>
  <si>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</si>
  <si>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肝研所公务用车购置项目</t>
  </si>
  <si>
    <t>主管部门</t>
  </si>
  <si>
    <t>北京市卫生健康委员会</t>
  </si>
  <si>
    <t>实施单位</t>
  </si>
  <si>
    <t>北京肝病研究所</t>
  </si>
  <si>
    <t>项目负责人</t>
  </si>
  <si>
    <t>钱玉松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</si>
  <si>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</si>
  <si>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</si>
  <si>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</si>
  <si>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</si>
  <si>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</si>
  <si>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</si>
  <si>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</si>
  <si>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</si>
  <si>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</si>
  <si>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</si>
  <si>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</si>
  <si>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</si>
  <si>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</si>
  <si>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</si>
  <si>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</si>
  <si>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</si>
  <si>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购置公务用车一台，满足用车需求。</t>
  </si>
  <si>
    <t>已购置公务用车一台。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</si>
  <si>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</si>
  <si>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</si>
  <si>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</si>
  <si>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</si>
  <si>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</si>
  <si>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</si>
  <si>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</si>
  <si>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</si>
  <si>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</si>
  <si>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</si>
  <si>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</si>
  <si>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1台</t>
  </si>
  <si>
    <t>质量指标</t>
  </si>
  <si>
    <t>车辆验收合格率</t>
  </si>
  <si>
    <t>时效指标</t>
  </si>
  <si>
    <t>2023年11月前完成购置并完成验收</t>
  </si>
  <si>
    <t>2023.11.30</t>
  </si>
  <si>
    <t>成本指标（10分）</t>
  </si>
  <si>
    <t>经济成本指标</t>
  </si>
  <si>
    <t>公务用车购置成本</t>
  </si>
  <si>
    <t>≤18.6万元</t>
  </si>
  <si>
    <t>18.591504万元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</si>
  <si>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</si>
  <si>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</si>
  <si>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</si>
  <si>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</si>
  <si>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</si>
  <si>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</si>
  <si>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保障科研工作可持续运转</t>
  </si>
  <si>
    <t>达标</t>
  </si>
  <si>
    <t>效益指标量化不足，建议加强指标量化工作</t>
  </si>
  <si>
    <t>生态效益
指标</t>
  </si>
  <si>
    <t>可持续影响指标</t>
  </si>
  <si>
    <t>满意度
指标（10分）</t>
  </si>
  <si>
    <t>服务对象满意度指标</t>
  </si>
  <si>
    <t>使用单位满意度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</si>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</sst>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A19" workbookViewId="0">
      <selection activeCell="F25" sqref="F25:G25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25.9166666666667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8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6" t="s">
        <v>10</v>
      </c>
      <c r="E6" s="8"/>
      <c r="F6" s="10"/>
      <c r="G6" s="5" t="s">
        <v>11</v>
      </c>
      <c r="H6" s="9">
        <v>83997501</v>
      </c>
      <c r="I6" s="9"/>
      <c r="J6" s="9"/>
    </row>
    <row r="7" ht="28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19.95" customHeight="1" spans="1:10">
      <c r="A8" s="11"/>
      <c r="B8" s="11"/>
      <c r="C8" s="11"/>
      <c r="D8" s="12" t="s">
        <v>19</v>
      </c>
      <c r="E8" s="5">
        <v>18.6</v>
      </c>
      <c r="F8" s="5">
        <v>18.6</v>
      </c>
      <c r="G8" s="5">
        <v>18.591504</v>
      </c>
      <c r="H8" s="5">
        <v>10</v>
      </c>
      <c r="I8" s="28">
        <f>G8/F8</f>
        <v>0.999543225806452</v>
      </c>
      <c r="J8" s="29">
        <f>10*I8</f>
        <v>9.99543225806452</v>
      </c>
    </row>
    <row r="9" ht="14.25" spans="1:10">
      <c r="A9" s="11"/>
      <c r="B9" s="11"/>
      <c r="C9" s="11"/>
      <c r="D9" s="13" t="s">
        <v>20</v>
      </c>
      <c r="E9" s="5">
        <v>18.6</v>
      </c>
      <c r="F9" s="5">
        <v>18.6</v>
      </c>
      <c r="G9" s="5">
        <v>18.591504</v>
      </c>
      <c r="H9" s="5" t="s">
        <v>21</v>
      </c>
      <c r="I9" s="28">
        <f>G9/F9</f>
        <v>0.999543225806452</v>
      </c>
      <c r="J9" s="11" t="s">
        <v>21</v>
      </c>
    </row>
    <row r="10" ht="25.0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 t="e">
        <f>G10/F10</f>
        <v>#DIV/0!</v>
      </c>
      <c r="J10" s="11" t="s">
        <v>21</v>
      </c>
    </row>
    <row r="11" ht="19.05" customHeight="1" spans="1:10">
      <c r="A11" s="11"/>
      <c r="B11" s="11"/>
      <c r="C11" s="11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0" t="e">
        <f>G11/F11</f>
        <v>#DIV/0!</v>
      </c>
      <c r="J11" s="11" t="s">
        <v>21</v>
      </c>
    </row>
    <row r="12" ht="25.95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1">
      <c r="A13" s="14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  <c r="K13" s="31"/>
    </row>
    <row r="14" ht="28.5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0.95" customHeight="1" spans="1:11">
      <c r="A15" s="14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1">
        <v>10</v>
      </c>
      <c r="I15" s="11">
        <v>10</v>
      </c>
      <c r="J15" s="5"/>
      <c r="K15" s="32"/>
    </row>
    <row r="16" s="1" customFormat="1" ht="40.95" customHeight="1" spans="1:11">
      <c r="A16" s="17"/>
      <c r="B16" s="18"/>
      <c r="C16" s="19" t="s">
        <v>41</v>
      </c>
      <c r="D16" s="15" t="s">
        <v>42</v>
      </c>
      <c r="E16" s="20">
        <v>1</v>
      </c>
      <c r="F16" s="20">
        <v>1</v>
      </c>
      <c r="G16" s="15"/>
      <c r="H16" s="15">
        <v>20</v>
      </c>
      <c r="I16" s="15">
        <v>20</v>
      </c>
      <c r="J16" s="5"/>
      <c r="K16" s="32"/>
    </row>
    <row r="17" ht="40.95" customHeight="1" spans="1:11">
      <c r="A17" s="14"/>
      <c r="B17" s="21"/>
      <c r="C17" s="5" t="s">
        <v>43</v>
      </c>
      <c r="D17" s="11" t="s">
        <v>44</v>
      </c>
      <c r="E17" s="11" t="s">
        <v>45</v>
      </c>
      <c r="F17" s="11">
        <v>2023.9</v>
      </c>
      <c r="G17" s="11"/>
      <c r="H17" s="11">
        <v>10</v>
      </c>
      <c r="I17" s="11">
        <v>10</v>
      </c>
      <c r="J17" s="5"/>
      <c r="K17" s="32"/>
    </row>
    <row r="18" ht="37.95" customHeight="1" spans="1:11">
      <c r="A18" s="14"/>
      <c r="B18" s="16" t="s">
        <v>46</v>
      </c>
      <c r="C18" s="11" t="s">
        <v>47</v>
      </c>
      <c r="D18" s="11" t="s">
        <v>48</v>
      </c>
      <c r="E18" s="11" t="s">
        <v>49</v>
      </c>
      <c r="F18" s="11" t="s">
        <v>50</v>
      </c>
      <c r="G18" s="11"/>
      <c r="H18" s="11">
        <v>10</v>
      </c>
      <c r="I18" s="11">
        <v>10</v>
      </c>
      <c r="J18" s="5"/>
      <c r="K18" s="32"/>
    </row>
    <row r="19" ht="37.95" customHeight="1" spans="1:10">
      <c r="A19" s="14"/>
      <c r="B19" s="22"/>
      <c r="C19" s="11" t="s">
        <v>51</v>
      </c>
      <c r="D19" s="11" t="s">
        <v>52</v>
      </c>
      <c r="E19" s="11" t="s">
        <v>52</v>
      </c>
      <c r="F19" s="11" t="s">
        <v>52</v>
      </c>
      <c r="G19" s="11"/>
      <c r="H19" s="11"/>
      <c r="I19" s="11"/>
      <c r="J19" s="5"/>
    </row>
    <row r="20" ht="37.95" customHeight="1" spans="1:10">
      <c r="A20" s="14"/>
      <c r="B20" s="21"/>
      <c r="C20" s="11" t="s">
        <v>53</v>
      </c>
      <c r="D20" s="11" t="s">
        <v>52</v>
      </c>
      <c r="E20" s="11" t="s">
        <v>52</v>
      </c>
      <c r="F20" s="11" t="s">
        <v>52</v>
      </c>
      <c r="G20" s="11"/>
      <c r="H20" s="11"/>
      <c r="I20" s="11"/>
      <c r="J20" s="5"/>
    </row>
    <row r="21" ht="28.5" spans="1:10">
      <c r="A21" s="14"/>
      <c r="B21" s="23" t="s">
        <v>54</v>
      </c>
      <c r="C21" s="23" t="s">
        <v>55</v>
      </c>
      <c r="D21" s="11" t="s">
        <v>52</v>
      </c>
      <c r="E21" s="11" t="s">
        <v>52</v>
      </c>
      <c r="F21" s="11" t="s">
        <v>52</v>
      </c>
      <c r="G21" s="11"/>
      <c r="H21" s="11"/>
      <c r="I21" s="5"/>
      <c r="J21" s="5"/>
    </row>
    <row r="22" ht="28.5" spans="1:11">
      <c r="A22" s="14"/>
      <c r="B22" s="23"/>
      <c r="C22" s="23" t="s">
        <v>56</v>
      </c>
      <c r="D22" s="11" t="s">
        <v>57</v>
      </c>
      <c r="E22" s="11" t="s">
        <v>58</v>
      </c>
      <c r="F22" s="5" t="s">
        <v>58</v>
      </c>
      <c r="G22" s="5"/>
      <c r="H22" s="11">
        <v>30</v>
      </c>
      <c r="I22" s="5">
        <v>29</v>
      </c>
      <c r="J22" s="11" t="s">
        <v>59</v>
      </c>
      <c r="K22" s="32"/>
    </row>
    <row r="23" ht="37.05" customHeight="1" spans="1:11">
      <c r="A23" s="14"/>
      <c r="B23" s="23"/>
      <c r="C23" s="23" t="s">
        <v>60</v>
      </c>
      <c r="D23" s="11" t="s">
        <v>52</v>
      </c>
      <c r="E23" s="11" t="s">
        <v>52</v>
      </c>
      <c r="F23" s="11" t="s">
        <v>52</v>
      </c>
      <c r="G23" s="11"/>
      <c r="H23" s="11"/>
      <c r="I23" s="5"/>
      <c r="J23" s="5"/>
      <c r="K23" s="32"/>
    </row>
    <row r="24" ht="40.05" customHeight="1" spans="1:11">
      <c r="A24" s="14"/>
      <c r="B24" s="23"/>
      <c r="C24" s="23" t="s">
        <v>61</v>
      </c>
      <c r="D24" s="11" t="s">
        <v>52</v>
      </c>
      <c r="E24" s="11" t="s">
        <v>52</v>
      </c>
      <c r="F24" s="11" t="s">
        <v>52</v>
      </c>
      <c r="G24" s="11"/>
      <c r="H24" s="11"/>
      <c r="I24" s="5"/>
      <c r="J24" s="5"/>
      <c r="K24" s="32"/>
    </row>
    <row r="25" ht="51" customHeight="1" spans="1:11">
      <c r="A25" s="14"/>
      <c r="B25" s="23" t="s">
        <v>62</v>
      </c>
      <c r="C25" s="23" t="s">
        <v>63</v>
      </c>
      <c r="D25" s="11" t="s">
        <v>64</v>
      </c>
      <c r="E25" s="5" t="s">
        <v>65</v>
      </c>
      <c r="F25" s="24">
        <v>1</v>
      </c>
      <c r="G25" s="5"/>
      <c r="H25" s="11">
        <v>10</v>
      </c>
      <c r="I25" s="5">
        <v>10</v>
      </c>
      <c r="J25" s="11"/>
      <c r="K25" s="32"/>
    </row>
    <row r="26" ht="27" customHeight="1" spans="1:10">
      <c r="A26" s="25" t="s">
        <v>66</v>
      </c>
      <c r="B26" s="25"/>
      <c r="C26" s="25"/>
      <c r="D26" s="25"/>
      <c r="E26" s="25"/>
      <c r="F26" s="25"/>
      <c r="G26" s="25"/>
      <c r="H26" s="25">
        <v>100</v>
      </c>
      <c r="I26" s="33">
        <f>SUM(I15:I25)+J8</f>
        <v>98.9954322580645</v>
      </c>
      <c r="J26" s="5"/>
    </row>
    <row r="27" ht="160.95" customHeight="1" spans="1:10">
      <c r="A27" s="26" t="s">
        <v>67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2020-04-24T18:17:00Z</cp:lastPrinted>
  <dcterms:modified xsi:type="dcterms:W3CDTF">2024-05-21T06:23:53Z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1E1106250A2143A5A4F6B76CF8245594_13</vt:lpwstr>
  </property>
</Properties>
</file>