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12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<sst xmlns="http://schemas.openxmlformats.org/spreadsheetml/2006/main" count="72">
  <si>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</si>
  <si>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</si>
  <si>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</si>
  <si>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</si>
  <si>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社区卫生服务常规数据监测培训</t>
  </si>
  <si>
    <t>主管部门</t>
  </si>
  <si>
    <t>北京市卫生健康委员会</t>
  </si>
  <si>
    <t>实施单位</t>
  </si>
  <si>
    <t>北京市医疗卫生服务管理指导中心</t>
  </si>
  <si>
    <t>项目负责人</t>
  </si>
  <si>
    <t>兰丽娜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</si>
  <si>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</si>
  <si>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</si>
  <si>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</si>
  <si>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</si>
  <si>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</si>
  <si>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</si>
  <si>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</si>
  <si>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</si>
  <si>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</si>
  <si>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</si>
  <si>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</si>
  <si>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</si>
  <si>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</si>
  <si>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</si>
  <si>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</si>
  <si>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</si>
  <si>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
1.编印《北京市社区卫生统计资料汇编》2022年度；
2.组织全市常规数据监测年报培训一次；
3.修订《北京市社区卫生统计资料汇编框架》2023年度；
4.开展全市社区卫生常规监测统计分析报告评比；
5.编印《2022年度北京市社区卫生常规数据监测统计分析报告》；
6.国家基本公卫2022年报表；
7.社区卫生服务机构疫情防控月报。</t>
  </si>
  <si>
    <t xml:space="preserve">1.2023年5月16日召开全市常规数据监测工作布置与统计分析报告撰写培训会，邀请统计专家进行专题统计培训，提升各区统计人员的统计分析水平。
2.组织全市16区撰写《2022年度区级社区卫生常规监测统计分析报告》，组织专家对16区报告进行文本评议，并于2023年9月14日召开2022年度全市社区卫生常规数据分析报告评比会，各区现场通过PPT展示分析结果。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</si>
  <si>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</si>
  <si>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</si>
  <si>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</si>
  <si>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</si>
  <si>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</si>
  <si>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</si>
  <si>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</si>
  <si>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</si>
  <si>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</si>
  <si>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</si>
  <si>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培训参会人次</t>
  </si>
  <si>
    <t>70人</t>
  </si>
  <si>
    <t>会议培训资料及相关档案管理情况</t>
  </si>
  <si>
    <t>2份</t>
  </si>
  <si>
    <t>质量指标</t>
  </si>
  <si>
    <t>会议按期召开率</t>
  </si>
  <si>
    <t>时效指标</t>
  </si>
  <si>
    <t>项目预计完成时间</t>
  </si>
  <si>
    <t>2023年12月底前完成</t>
  </si>
  <si>
    <t>成本指标（10分）</t>
  </si>
  <si>
    <t>经济成本指标</t>
  </si>
  <si>
    <t>预算控制数</t>
  </si>
  <si>
    <t>≤1.8068万元</t>
  </si>
  <si>
    <t>1.8068万元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</si>
  <si>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</si>
  <si>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</si>
  <si>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</si>
  <si>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</si>
  <si>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</si>
  <si>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</si>
  <si>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有效完成疫情防控和基层卫生工作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</si>
  <si>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</si>
  <si>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</si>
  <si>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</si>
  <si>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</si>
  <si>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</si>
  <si>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</si>
  <si>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</si>
  <si>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参与培训人员满意度</t>
  </si>
  <si>
    <t>≥90%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</si>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</sst>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5" borderId="13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17" borderId="12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view="pageBreakPreview" zoomScale="80" zoomScaleNormal="100" zoomScaleSheetLayoutView="80" topLeftCell="A2" workbookViewId="0">
      <selection activeCell="J21" sqref="J21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92592592593" customWidth="1"/>
    <col min="6" max="6" width="13.3333333333333" customWidth="1"/>
    <col min="7" max="7" width="11.6666666666667" customWidth="1"/>
    <col min="8" max="8" width="12.5092592592593" customWidth="1"/>
    <col min="9" max="9" width="11" customWidth="1"/>
    <col min="10" max="10" width="19.21296296296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5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10">
        <v>5532348</v>
      </c>
      <c r="I6" s="10"/>
      <c r="J6" s="10"/>
    </row>
    <row r="7" ht="31.2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" customHeight="1" spans="1:10">
      <c r="A8" s="10"/>
      <c r="B8" s="10"/>
      <c r="C8" s="10"/>
      <c r="D8" s="11" t="s">
        <v>19</v>
      </c>
      <c r="E8" s="5">
        <v>2.97</v>
      </c>
      <c r="F8" s="5">
        <v>1.8068</v>
      </c>
      <c r="G8" s="5">
        <v>1.8068</v>
      </c>
      <c r="H8" s="5">
        <v>10</v>
      </c>
      <c r="I8" s="30">
        <f>G8/F8</f>
        <v>1</v>
      </c>
      <c r="J8" s="10">
        <f>10*I8</f>
        <v>10</v>
      </c>
    </row>
    <row r="9" ht="31.2" spans="1:10">
      <c r="A9" s="10"/>
      <c r="B9" s="10"/>
      <c r="C9" s="10"/>
      <c r="D9" s="12" t="s">
        <v>20</v>
      </c>
      <c r="E9" s="5">
        <v>2.97</v>
      </c>
      <c r="F9" s="5">
        <v>1.8068</v>
      </c>
      <c r="G9" s="5">
        <v>1.8068</v>
      </c>
      <c r="H9" s="5" t="s">
        <v>21</v>
      </c>
      <c r="I9" s="30">
        <f>G9/F9</f>
        <v>1</v>
      </c>
      <c r="J9" s="10" t="s">
        <v>21</v>
      </c>
    </row>
    <row r="10" ht="25" customHeight="1" spans="1:10">
      <c r="A10" s="10"/>
      <c r="B10" s="10"/>
      <c r="C10" s="10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10"/>
      <c r="B11" s="10"/>
      <c r="C11" s="10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168" customHeight="1" spans="1:10">
      <c r="A13" s="14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1.2" spans="1:10">
      <c r="A14" s="14" t="s">
        <v>29</v>
      </c>
      <c r="B14" s="10" t="s">
        <v>30</v>
      </c>
      <c r="C14" s="5" t="s">
        <v>31</v>
      </c>
      <c r="D14" s="5" t="s">
        <v>32</v>
      </c>
      <c r="E14" s="5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" customHeight="1" spans="1:10">
      <c r="A15" s="14"/>
      <c r="B15" s="15" t="s">
        <v>37</v>
      </c>
      <c r="C15" s="5" t="s">
        <v>38</v>
      </c>
      <c r="D15" s="5" t="s">
        <v>39</v>
      </c>
      <c r="E15" s="5" t="s">
        <v>40</v>
      </c>
      <c r="F15" s="5" t="s">
        <v>40</v>
      </c>
      <c r="G15" s="5"/>
      <c r="H15" s="10">
        <v>10</v>
      </c>
      <c r="I15" s="10">
        <v>10</v>
      </c>
      <c r="J15" s="6"/>
    </row>
    <row r="16" s="1" customFormat="1" ht="41" customHeight="1" spans="1:10">
      <c r="A16" s="16"/>
      <c r="B16" s="17"/>
      <c r="C16" s="5" t="s">
        <v>38</v>
      </c>
      <c r="D16" s="18" t="s">
        <v>41</v>
      </c>
      <c r="E16" s="18" t="s">
        <v>42</v>
      </c>
      <c r="F16" s="18" t="s">
        <v>42</v>
      </c>
      <c r="G16" s="18"/>
      <c r="H16" s="10">
        <v>10</v>
      </c>
      <c r="I16" s="10">
        <v>10</v>
      </c>
      <c r="J16" s="6"/>
    </row>
    <row r="17" customFormat="1" ht="41" customHeight="1" spans="1:10">
      <c r="A17" s="14"/>
      <c r="B17" s="19"/>
      <c r="C17" s="5" t="s">
        <v>43</v>
      </c>
      <c r="D17" s="10" t="s">
        <v>44</v>
      </c>
      <c r="E17" s="20">
        <v>1</v>
      </c>
      <c r="F17" s="21">
        <v>1</v>
      </c>
      <c r="G17" s="22"/>
      <c r="H17" s="10">
        <v>10</v>
      </c>
      <c r="I17" s="10">
        <v>10</v>
      </c>
      <c r="J17" s="5"/>
    </row>
    <row r="18" ht="41" customHeight="1" spans="1:10">
      <c r="A18" s="14"/>
      <c r="B18" s="23"/>
      <c r="C18" s="5" t="s">
        <v>45</v>
      </c>
      <c r="D18" s="10" t="s">
        <v>46</v>
      </c>
      <c r="E18" s="10" t="s">
        <v>47</v>
      </c>
      <c r="F18" s="10" t="s">
        <v>47</v>
      </c>
      <c r="G18" s="10"/>
      <c r="H18" s="10">
        <v>10</v>
      </c>
      <c r="I18" s="10">
        <v>10</v>
      </c>
      <c r="J18" s="5"/>
    </row>
    <row r="19" ht="38" customHeight="1" spans="1:10">
      <c r="A19" s="14"/>
      <c r="B19" s="15" t="s">
        <v>48</v>
      </c>
      <c r="C19" s="10" t="s">
        <v>49</v>
      </c>
      <c r="D19" s="10" t="s">
        <v>50</v>
      </c>
      <c r="E19" s="24" t="s">
        <v>51</v>
      </c>
      <c r="F19" s="24" t="s">
        <v>52</v>
      </c>
      <c r="G19" s="24"/>
      <c r="H19" s="10">
        <v>10</v>
      </c>
      <c r="I19" s="10">
        <v>10</v>
      </c>
      <c r="J19" s="5"/>
    </row>
    <row r="20" ht="38" customHeight="1" spans="1:10">
      <c r="A20" s="14"/>
      <c r="B20" s="19"/>
      <c r="C20" s="10" t="s">
        <v>53</v>
      </c>
      <c r="D20" s="10" t="s">
        <v>54</v>
      </c>
      <c r="E20" s="10" t="s">
        <v>54</v>
      </c>
      <c r="F20" s="10" t="s">
        <v>54</v>
      </c>
      <c r="G20" s="10"/>
      <c r="H20" s="10">
        <v>0</v>
      </c>
      <c r="I20" s="10">
        <v>0</v>
      </c>
      <c r="J20" s="5"/>
    </row>
    <row r="21" ht="38" customHeight="1" spans="1:10">
      <c r="A21" s="14"/>
      <c r="B21" s="23"/>
      <c r="C21" s="10" t="s">
        <v>55</v>
      </c>
      <c r="D21" s="10" t="s">
        <v>54</v>
      </c>
      <c r="E21" s="10" t="s">
        <v>54</v>
      </c>
      <c r="F21" s="10" t="s">
        <v>54</v>
      </c>
      <c r="G21" s="10"/>
      <c r="H21" s="10">
        <v>0</v>
      </c>
      <c r="I21" s="10">
        <v>0</v>
      </c>
      <c r="J21" s="5"/>
    </row>
    <row r="22" ht="31.2" spans="1:10">
      <c r="A22" s="14"/>
      <c r="B22" s="25" t="s">
        <v>56</v>
      </c>
      <c r="C22" s="25" t="s">
        <v>57</v>
      </c>
      <c r="D22" s="10" t="s">
        <v>54</v>
      </c>
      <c r="E22" s="10" t="s">
        <v>54</v>
      </c>
      <c r="F22" s="5" t="s">
        <v>54</v>
      </c>
      <c r="G22" s="5"/>
      <c r="H22" s="10">
        <v>0</v>
      </c>
      <c r="I22" s="5">
        <v>0</v>
      </c>
      <c r="J22" s="5"/>
    </row>
    <row r="23" ht="51" customHeight="1" spans="1:10">
      <c r="A23" s="14"/>
      <c r="B23" s="25"/>
      <c r="C23" s="25" t="s">
        <v>58</v>
      </c>
      <c r="D23" s="10" t="s">
        <v>59</v>
      </c>
      <c r="E23" s="10" t="s">
        <v>60</v>
      </c>
      <c r="F23" s="10" t="s">
        <v>61</v>
      </c>
      <c r="G23" s="10"/>
      <c r="H23" s="10">
        <v>30</v>
      </c>
      <c r="I23" s="5">
        <v>29</v>
      </c>
      <c r="J23" s="10" t="s">
        <v>62</v>
      </c>
    </row>
    <row r="24" ht="37" customHeight="1" spans="1:10">
      <c r="A24" s="14"/>
      <c r="B24" s="25"/>
      <c r="C24" s="25" t="s">
        <v>63</v>
      </c>
      <c r="D24" s="10" t="s">
        <v>54</v>
      </c>
      <c r="E24" s="10" t="s">
        <v>54</v>
      </c>
      <c r="F24" s="5" t="s">
        <v>54</v>
      </c>
      <c r="G24" s="5"/>
      <c r="H24" s="10">
        <v>0</v>
      </c>
      <c r="I24" s="5">
        <v>0</v>
      </c>
      <c r="J24" s="5"/>
    </row>
    <row r="25" ht="41" customHeight="1" spans="1:10">
      <c r="A25" s="14"/>
      <c r="B25" s="25"/>
      <c r="C25" s="25" t="s">
        <v>64</v>
      </c>
      <c r="D25" s="10" t="s">
        <v>54</v>
      </c>
      <c r="E25" s="10" t="s">
        <v>54</v>
      </c>
      <c r="F25" s="5" t="s">
        <v>54</v>
      </c>
      <c r="G25" s="5"/>
      <c r="H25" s="10">
        <v>0</v>
      </c>
      <c r="I25" s="5">
        <v>0</v>
      </c>
      <c r="J25" s="5"/>
    </row>
    <row r="26" ht="51" customHeight="1" spans="1:10">
      <c r="A26" s="14"/>
      <c r="B26" s="25" t="s">
        <v>65</v>
      </c>
      <c r="C26" s="25" t="s">
        <v>66</v>
      </c>
      <c r="D26" s="10" t="s">
        <v>67</v>
      </c>
      <c r="E26" s="26" t="s">
        <v>68</v>
      </c>
      <c r="F26" s="26">
        <v>1</v>
      </c>
      <c r="G26" s="5"/>
      <c r="H26" s="10">
        <v>10</v>
      </c>
      <c r="I26" s="5">
        <v>9</v>
      </c>
      <c r="J26" s="10" t="s">
        <v>69</v>
      </c>
    </row>
    <row r="27" ht="27" customHeight="1" spans="1:10">
      <c r="A27" s="27" t="s">
        <v>70</v>
      </c>
      <c r="B27" s="27"/>
      <c r="C27" s="27"/>
      <c r="D27" s="27"/>
      <c r="E27" s="27"/>
      <c r="F27" s="27"/>
      <c r="G27" s="27"/>
      <c r="H27" s="27">
        <v>100</v>
      </c>
      <c r="I27" s="31">
        <f>SUM(I15:I26)+J8</f>
        <v>98</v>
      </c>
      <c r="J27" s="5"/>
    </row>
    <row r="28" ht="161" customHeight="1" spans="1:10">
      <c r="A28" s="28" t="s">
        <v>71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7638888888889" right="0.511805555555556" top="0.55" bottom="0.55" header="0.313888888888889" footer="0.313888888888889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2015-06-08T18:17:00Z</dcterms:created>
  <cp:lastPrinted>2020-04-26T02:17:00Z</cp:lastPrinted>
  <dcterms:modified xsi:type="dcterms:W3CDTF">2024-05-16T02:48:30Z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A8BAC70A21F048198C3ABB1004B8BDD1_13</vt:lpwstr>
  </property>
</Properties>
</file>