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3E02F4DA-1E79-49D0-8C5A-1F744DC8F618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9" i="1"/>
  <c r="J8" i="1"/>
  <c r="I8" i="1"/>
</calcChain>
</file>

<file path=xl/sharedStrings.xml><?xml version="1.0" encoding="utf-8"?>
<sst xmlns="http://schemas.openxmlformats.org/spreadsheetml/2006/main" count="113" uniqueCount="78">
  <si>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</si>
  <si>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</si>
  <si>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</si>
  <si>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</si>
  <si>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临研所改革与发展项目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</si>
  <si>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</si>
  <si>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</si>
  <si>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</si>
  <si>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</si>
  <si>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</si>
  <si>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</si>
  <si>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</si>
  <si>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</si>
  <si>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</si>
  <si>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</si>
  <si>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</si>
  <si>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</si>
  <si>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</si>
  <si>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</si>
  <si>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</si>
  <si>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</si>
  <si>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</si>
  <si>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</si>
  <si>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</si>
  <si>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</si>
  <si>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</si>
  <si>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</si>
  <si>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完成平台设施建设，增加新设备，完善提高研究所平台功能，对旧设备实行维护和校准。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</si>
  <si>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</si>
  <si>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</si>
  <si>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</si>
  <si>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</si>
  <si>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</si>
  <si>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</si>
  <si>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</si>
  <si>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</si>
  <si>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</si>
  <si>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</si>
  <si>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购置相关设备</t>
  </si>
  <si>
    <t>3台/套</t>
  </si>
  <si>
    <t>获得市级以上科研工作相关课题数量</t>
  </si>
  <si>
    <t>2项</t>
  </si>
  <si>
    <t>培养专职技术人员</t>
  </si>
  <si>
    <t>培养专职技术人员1人</t>
  </si>
  <si>
    <t>质量指标</t>
  </si>
  <si>
    <t>摸索新设备使用流程</t>
  </si>
  <si>
    <t>完成新设备使用流程摸索</t>
  </si>
  <si>
    <t>时效指标</t>
  </si>
  <si>
    <t>完成支出</t>
  </si>
  <si>
    <t>9月</t>
  </si>
  <si>
    <t>11月完成</t>
  </si>
  <si>
    <t>由于设备立项、采购过程时间较长，完成时间延迟</t>
  </si>
  <si>
    <t>成本指标（10分）</t>
  </si>
  <si>
    <t>经济成本指标</t>
  </si>
  <si>
    <t>严格控制项目成本</t>
  </si>
  <si>
    <t>800万元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</si>
  <si>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</si>
  <si>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</si>
  <si>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</si>
  <si>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</si>
  <si>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</si>
  <si>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</si>
  <si>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提升技术和管理，推动科研工作开展</t>
  </si>
  <si>
    <t>实现技术和管理提升，推动科研工作开展</t>
  </si>
  <si>
    <t>完成技术和管理提升，推动科研工作开展</t>
  </si>
  <si>
    <t>效果资料量化程度有所不足</t>
  </si>
  <si>
    <t>50万以上设备上传平台</t>
  </si>
  <si>
    <t>面向公众开放</t>
  </si>
  <si>
    <t>上传平台时间在2024年</t>
  </si>
  <si>
    <t>生态效益
指标</t>
  </si>
  <si>
    <t>可持续影响指标</t>
  </si>
  <si>
    <t>满意度
指标（10分）</t>
  </si>
  <si>
    <t>服务对象满意度指标</t>
  </si>
  <si>
    <t>参与科研工作相关课题人员满意度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</si>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</sst>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="90" zoomScaleNormal="100" workbookViewId="0">
      <selection activeCell="J28" sqref="J28"/>
    </sheetView>
  </sheetViews>
  <sheetFormatPr defaultColWidth="9" defaultRowHeight="13.8"/>
  <cols>
    <col min="1" max="1" width="5.33203125" style="1" customWidth="1"/>
    <col min="2" max="2" width="7.77734375" style="1" customWidth="1"/>
    <col min="3" max="3" width="12.21875" style="1" customWidth="1"/>
    <col min="4" max="4" width="17.77734375" style="1" customWidth="1"/>
    <col min="5" max="5" width="19.44140625" style="1" customWidth="1"/>
    <col min="6" max="6" width="13.33203125" style="1" customWidth="1"/>
    <col min="7" max="7" width="11.6640625" style="1" customWidth="1"/>
    <col min="8" max="8" width="12.44140625" style="1" customWidth="1"/>
    <col min="9" max="9" width="11" style="1" customWidth="1"/>
    <col min="10" max="10" width="14.5546875" style="1" customWidth="1"/>
    <col min="11" max="16384" width="9" style="1"/>
  </cols>
  <sheetData>
    <row r="1" spans="1:10" ht="27" customHeight="1">
      <c r="A1" s="2" t="s">
        <v>0</v>
      </c>
    </row>
    <row r="2" spans="1:10" ht="34.049999999999997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8.7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9.95" customHeight="1">
      <c r="A4" s="13" t="s">
        <v>3</v>
      </c>
      <c r="B4" s="13"/>
      <c r="C4" s="13"/>
      <c r="D4" s="13" t="s">
        <v>4</v>
      </c>
      <c r="E4" s="13"/>
      <c r="F4" s="13"/>
      <c r="G4" s="13"/>
      <c r="H4" s="13"/>
      <c r="I4" s="13"/>
      <c r="J4" s="13"/>
    </row>
    <row r="5" spans="1:10" ht="19.95" customHeight="1">
      <c r="A5" s="13" t="s">
        <v>5</v>
      </c>
      <c r="B5" s="13"/>
      <c r="C5" s="13"/>
      <c r="D5" s="14" t="s">
        <v>6</v>
      </c>
      <c r="E5" s="15"/>
      <c r="F5" s="16"/>
      <c r="G5" s="3" t="s">
        <v>7</v>
      </c>
      <c r="H5" s="13" t="s">
        <v>8</v>
      </c>
      <c r="I5" s="13"/>
      <c r="J5" s="13"/>
    </row>
    <row r="6" spans="1:10" ht="19.95" customHeight="1">
      <c r="A6" s="13" t="s">
        <v>9</v>
      </c>
      <c r="B6" s="13"/>
      <c r="C6" s="13"/>
      <c r="D6" s="13" t="s">
        <v>10</v>
      </c>
      <c r="E6" s="13"/>
      <c r="F6" s="3"/>
      <c r="G6" s="3" t="s">
        <v>11</v>
      </c>
      <c r="H6" s="13">
        <v>13911903572</v>
      </c>
      <c r="I6" s="13"/>
      <c r="J6" s="13"/>
    </row>
    <row r="7" spans="1:10" ht="31.2">
      <c r="A7" s="13" t="s">
        <v>12</v>
      </c>
      <c r="B7" s="13"/>
      <c r="C7" s="13"/>
      <c r="D7" s="3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3" t="s">
        <v>18</v>
      </c>
    </row>
    <row r="8" spans="1:10" ht="19.95" customHeight="1">
      <c r="A8" s="13"/>
      <c r="B8" s="13"/>
      <c r="C8" s="13"/>
      <c r="D8" s="4" t="s">
        <v>19</v>
      </c>
      <c r="E8" s="5">
        <v>800</v>
      </c>
      <c r="F8" s="5">
        <v>800</v>
      </c>
      <c r="G8" s="5">
        <v>800</v>
      </c>
      <c r="H8" s="5">
        <v>10</v>
      </c>
      <c r="I8" s="10">
        <f>G8/F8</f>
        <v>1</v>
      </c>
      <c r="J8" s="5">
        <f>10*I8</f>
        <v>10</v>
      </c>
    </row>
    <row r="9" spans="1:10" ht="31.2">
      <c r="A9" s="13"/>
      <c r="B9" s="13"/>
      <c r="C9" s="13"/>
      <c r="D9" s="6" t="s">
        <v>20</v>
      </c>
      <c r="E9" s="5">
        <v>800</v>
      </c>
      <c r="F9" s="5">
        <v>800</v>
      </c>
      <c r="G9" s="5">
        <v>800</v>
      </c>
      <c r="H9" s="3" t="s">
        <v>21</v>
      </c>
      <c r="I9" s="10">
        <f>G9/F9</f>
        <v>1</v>
      </c>
      <c r="J9" s="3" t="s">
        <v>21</v>
      </c>
    </row>
    <row r="10" spans="1:10" ht="25.05" customHeight="1">
      <c r="A10" s="13"/>
      <c r="B10" s="13"/>
      <c r="C10" s="13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3" t="s">
        <v>21</v>
      </c>
    </row>
    <row r="11" spans="1:10" ht="19.05" customHeight="1">
      <c r="A11" s="13"/>
      <c r="B11" s="13"/>
      <c r="C11" s="13"/>
      <c r="D11" s="6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3" t="s">
        <v>21</v>
      </c>
    </row>
    <row r="12" spans="1:10" ht="25.95" customHeight="1">
      <c r="A12" s="20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spans="1:10" ht="75" customHeight="1">
      <c r="A13" s="20"/>
      <c r="B13" s="13" t="s">
        <v>27</v>
      </c>
      <c r="C13" s="13"/>
      <c r="D13" s="13"/>
      <c r="E13" s="13"/>
      <c r="F13" s="13" t="s">
        <v>27</v>
      </c>
      <c r="G13" s="13"/>
      <c r="H13" s="13"/>
      <c r="I13" s="13"/>
      <c r="J13" s="13"/>
    </row>
    <row r="14" spans="1:10" ht="31.2">
      <c r="A14" s="20" t="s">
        <v>28</v>
      </c>
      <c r="B14" s="3" t="s">
        <v>29</v>
      </c>
      <c r="C14" s="3" t="s">
        <v>30</v>
      </c>
      <c r="D14" s="3" t="s">
        <v>31</v>
      </c>
      <c r="E14" s="3" t="s">
        <v>32</v>
      </c>
      <c r="F14" s="13" t="s">
        <v>33</v>
      </c>
      <c r="G14" s="13"/>
      <c r="H14" s="3" t="s">
        <v>34</v>
      </c>
      <c r="I14" s="3" t="s">
        <v>18</v>
      </c>
      <c r="J14" s="3" t="s">
        <v>35</v>
      </c>
    </row>
    <row r="15" spans="1:10" ht="40.950000000000003" customHeight="1">
      <c r="A15" s="20"/>
      <c r="B15" s="21" t="s">
        <v>36</v>
      </c>
      <c r="C15" s="25" t="s">
        <v>37</v>
      </c>
      <c r="D15" s="3" t="s">
        <v>38</v>
      </c>
      <c r="E15" s="3" t="s">
        <v>39</v>
      </c>
      <c r="F15" s="13" t="s">
        <v>39</v>
      </c>
      <c r="G15" s="13"/>
      <c r="H15" s="5">
        <v>10</v>
      </c>
      <c r="I15" s="5">
        <v>10</v>
      </c>
      <c r="J15" s="3"/>
    </row>
    <row r="16" spans="1:10" ht="40.950000000000003" customHeight="1">
      <c r="A16" s="20"/>
      <c r="B16" s="22"/>
      <c r="C16" s="26"/>
      <c r="D16" s="3" t="s">
        <v>40</v>
      </c>
      <c r="E16" s="3" t="s">
        <v>41</v>
      </c>
      <c r="F16" s="13" t="s">
        <v>41</v>
      </c>
      <c r="G16" s="13"/>
      <c r="H16" s="5">
        <v>10</v>
      </c>
      <c r="I16" s="5">
        <v>10</v>
      </c>
      <c r="J16" s="3"/>
    </row>
    <row r="17" spans="1:10" ht="40.950000000000003" customHeight="1">
      <c r="A17" s="20"/>
      <c r="B17" s="22"/>
      <c r="C17" s="27"/>
      <c r="D17" s="3" t="s">
        <v>42</v>
      </c>
      <c r="E17" s="3" t="s">
        <v>43</v>
      </c>
      <c r="F17" s="13" t="s">
        <v>43</v>
      </c>
      <c r="G17" s="13"/>
      <c r="H17" s="5">
        <v>10</v>
      </c>
      <c r="I17" s="5">
        <v>10</v>
      </c>
      <c r="J17" s="3"/>
    </row>
    <row r="18" spans="1:10" ht="40.950000000000003" customHeight="1">
      <c r="A18" s="20"/>
      <c r="B18" s="22"/>
      <c r="C18" s="3" t="s">
        <v>44</v>
      </c>
      <c r="D18" s="3" t="s">
        <v>45</v>
      </c>
      <c r="E18" s="3" t="s">
        <v>46</v>
      </c>
      <c r="F18" s="13" t="s">
        <v>46</v>
      </c>
      <c r="G18" s="13"/>
      <c r="H18" s="5">
        <v>5</v>
      </c>
      <c r="I18" s="5">
        <v>5</v>
      </c>
      <c r="J18" s="3"/>
    </row>
    <row r="19" spans="1:10" ht="62.4">
      <c r="A19" s="20"/>
      <c r="B19" s="23"/>
      <c r="C19" s="3" t="s">
        <v>47</v>
      </c>
      <c r="D19" s="3" t="s">
        <v>48</v>
      </c>
      <c r="E19" s="3" t="s">
        <v>49</v>
      </c>
      <c r="F19" s="13" t="s">
        <v>50</v>
      </c>
      <c r="G19" s="13"/>
      <c r="H19" s="5">
        <v>5</v>
      </c>
      <c r="I19" s="5">
        <v>4</v>
      </c>
      <c r="J19" s="3" t="s">
        <v>51</v>
      </c>
    </row>
    <row r="20" spans="1:10" ht="37.950000000000003" customHeight="1">
      <c r="A20" s="20"/>
      <c r="B20" s="21" t="s">
        <v>52</v>
      </c>
      <c r="C20" s="3" t="s">
        <v>53</v>
      </c>
      <c r="D20" s="3" t="s">
        <v>54</v>
      </c>
      <c r="E20" s="3" t="s">
        <v>55</v>
      </c>
      <c r="F20" s="13" t="s">
        <v>55</v>
      </c>
      <c r="G20" s="13"/>
      <c r="H20" s="5">
        <v>10</v>
      </c>
      <c r="I20" s="5">
        <v>10</v>
      </c>
      <c r="J20" s="3"/>
    </row>
    <row r="21" spans="1:10" ht="31.2">
      <c r="A21" s="20"/>
      <c r="B21" s="22"/>
      <c r="C21" s="3" t="s">
        <v>56</v>
      </c>
      <c r="D21" s="3" t="s">
        <v>57</v>
      </c>
      <c r="E21" s="3" t="s">
        <v>57</v>
      </c>
      <c r="F21" s="13" t="s">
        <v>57</v>
      </c>
      <c r="G21" s="13"/>
      <c r="H21" s="5">
        <v>0</v>
      </c>
      <c r="I21" s="5">
        <v>0</v>
      </c>
      <c r="J21" s="3"/>
    </row>
    <row r="22" spans="1:10" ht="31.2">
      <c r="A22" s="20"/>
      <c r="B22" s="22"/>
      <c r="C22" s="3" t="s">
        <v>58</v>
      </c>
      <c r="D22" s="3" t="s">
        <v>57</v>
      </c>
      <c r="E22" s="3" t="s">
        <v>57</v>
      </c>
      <c r="F22" s="13" t="s">
        <v>57</v>
      </c>
      <c r="G22" s="13"/>
      <c r="H22" s="5">
        <v>0</v>
      </c>
      <c r="I22" s="5">
        <v>0</v>
      </c>
      <c r="J22" s="3"/>
    </row>
    <row r="23" spans="1:10" ht="31.2">
      <c r="A23" s="20"/>
      <c r="B23" s="24" t="s">
        <v>59</v>
      </c>
      <c r="C23" s="7" t="s">
        <v>60</v>
      </c>
      <c r="D23" s="3" t="s">
        <v>57</v>
      </c>
      <c r="E23" s="3" t="s">
        <v>57</v>
      </c>
      <c r="F23" s="13" t="s">
        <v>57</v>
      </c>
      <c r="G23" s="13"/>
      <c r="H23" s="5">
        <v>0</v>
      </c>
      <c r="I23" s="5">
        <v>0</v>
      </c>
      <c r="J23" s="3"/>
    </row>
    <row r="24" spans="1:10" ht="46.8">
      <c r="A24" s="20"/>
      <c r="B24" s="24"/>
      <c r="C24" s="21" t="s">
        <v>61</v>
      </c>
      <c r="D24" s="3" t="s">
        <v>62</v>
      </c>
      <c r="E24" s="3" t="s">
        <v>63</v>
      </c>
      <c r="F24" s="13" t="s">
        <v>64</v>
      </c>
      <c r="G24" s="13"/>
      <c r="H24" s="5">
        <v>15</v>
      </c>
      <c r="I24" s="5">
        <v>13</v>
      </c>
      <c r="J24" s="3" t="s">
        <v>65</v>
      </c>
    </row>
    <row r="25" spans="1:10" ht="31.2">
      <c r="A25" s="20"/>
      <c r="B25" s="24"/>
      <c r="C25" s="23"/>
      <c r="D25" s="3" t="s">
        <v>66</v>
      </c>
      <c r="E25" s="3" t="s">
        <v>67</v>
      </c>
      <c r="F25" s="13" t="s">
        <v>67</v>
      </c>
      <c r="G25" s="13"/>
      <c r="H25" s="5">
        <v>15</v>
      </c>
      <c r="I25" s="5">
        <v>14</v>
      </c>
      <c r="J25" s="3" t="s">
        <v>68</v>
      </c>
    </row>
    <row r="26" spans="1:10" ht="31.2">
      <c r="A26" s="20"/>
      <c r="B26" s="24"/>
      <c r="C26" s="7" t="s">
        <v>69</v>
      </c>
      <c r="D26" s="3" t="s">
        <v>57</v>
      </c>
      <c r="E26" s="3" t="s">
        <v>57</v>
      </c>
      <c r="F26" s="13" t="s">
        <v>57</v>
      </c>
      <c r="G26" s="13"/>
      <c r="H26" s="5">
        <v>0</v>
      </c>
      <c r="I26" s="5">
        <v>0</v>
      </c>
      <c r="J26" s="3"/>
    </row>
    <row r="27" spans="1:10" ht="31.2">
      <c r="A27" s="20"/>
      <c r="B27" s="24"/>
      <c r="C27" s="7" t="s">
        <v>70</v>
      </c>
      <c r="D27" s="3" t="s">
        <v>57</v>
      </c>
      <c r="E27" s="3" t="s">
        <v>57</v>
      </c>
      <c r="F27" s="13" t="s">
        <v>57</v>
      </c>
      <c r="G27" s="13"/>
      <c r="H27" s="5">
        <v>0</v>
      </c>
      <c r="I27" s="5">
        <v>0</v>
      </c>
      <c r="J27" s="3"/>
    </row>
    <row r="28" spans="1:10" ht="51" customHeight="1">
      <c r="A28" s="20"/>
      <c r="B28" s="7" t="s">
        <v>71</v>
      </c>
      <c r="C28" s="7" t="s">
        <v>72</v>
      </c>
      <c r="D28" s="3" t="s">
        <v>73</v>
      </c>
      <c r="E28" s="8" t="s">
        <v>74</v>
      </c>
      <c r="F28" s="17">
        <v>0.9</v>
      </c>
      <c r="G28" s="13"/>
      <c r="H28" s="5">
        <v>10</v>
      </c>
      <c r="I28" s="5">
        <v>9</v>
      </c>
      <c r="J28" s="28" t="s">
        <v>75</v>
      </c>
    </row>
    <row r="29" spans="1:10" ht="27" customHeight="1">
      <c r="A29" s="18" t="s">
        <v>76</v>
      </c>
      <c r="B29" s="18"/>
      <c r="C29" s="18"/>
      <c r="D29" s="18"/>
      <c r="E29" s="18"/>
      <c r="F29" s="18"/>
      <c r="G29" s="18"/>
      <c r="H29" s="9">
        <v>100</v>
      </c>
      <c r="I29" s="9">
        <f>SUM(I15:I28)+J8</f>
        <v>95</v>
      </c>
      <c r="J29" s="3"/>
    </row>
    <row r="30" spans="1:10" ht="160.94999999999999" customHeight="1">
      <c r="A30" s="19" t="s">
        <v>77</v>
      </c>
      <c r="B30" s="19"/>
      <c r="C30" s="19"/>
      <c r="D30" s="19"/>
      <c r="E30" s="19"/>
      <c r="F30" s="19"/>
      <c r="G30" s="19"/>
      <c r="H30" s="19"/>
      <c r="I30" s="19"/>
      <c r="J30" s="19"/>
    </row>
  </sheetData>
  <mergeCells count="39"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7"/>
    <mergeCell ref="C24:C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2024-05-06T02:09:08Z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