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xyp\Desktop\2023决算草案\附件2-北京市红十字血液中心项目自评表\"/>
    </mc:Choice>
  </mc:AlternateContent>
  <bookViews>
    <workbookView xWindow="0" yWindow="0" windowWidth="19200" windowHeight="6876"/>
  </bookViews>
  <sheets>
    <sheet name="Sheet1" sheetId="1" r:id="rId1"/>
  </sheets>
  <definedNames>
    <definedName name="_xlnm.Print_Area" localSheetId="0">Sheet1!$A$1:$J$27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 l="1"/>
  <c r="I9" i="1"/>
  <c r="J8" i="1"/>
  <c r="I8" i="1"/>
</calcChain>
</file>

<file path=xl/sharedStrings.xml><?xml version="1.0" encoding="utf-8"?>
<sst xmlns="http://schemas.openxmlformats.org/spreadsheetml/2006/main" count="94" uniqueCount="70">
  <si>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</si>
  <si>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</si>
  <si>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</si>
  <si>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建立恢复期血浆储备库存及供应项目</t>
  </si>
  <si>
    <t>主管部门</t>
  </si>
  <si>
    <t>北京市卫生健康委员会</t>
  </si>
  <si>
    <t>实施单位</t>
  </si>
  <si>
    <t>北京市红十字血液中心</t>
  </si>
  <si>
    <t>项目负责人</t>
  </si>
  <si>
    <t>王鸿捷</t>
  </si>
  <si>
    <t>联系电话</t>
  </si>
  <si>
    <t>010-82807652</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</si>
  <si>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</si>
  <si>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</si>
  <si>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</si>
  <si>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</si>
  <si>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</si>
  <si>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</si>
  <si>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</si>
  <si>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</si>
  <si>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</si>
  <si>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</si>
  <si>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</si>
  <si>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</si>
  <si>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</si>
  <si>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</si>
  <si>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</si>
  <si>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中心建立恢复期血浆储备库存，根据临床需求供应恢复期血浆用于新冠重症/危重症患者救治。</t>
  </si>
  <si>
    <t>对血液中心采集的献血者血液标本进行新冠病毒特异性IgG抗体项目检测，从相应血液中分离制备出含有高效价新冠病毒特异性抗体的恢复期血浆，建立恢复期血浆储备，并根据临床需求供应恢复期血浆用于新冠重症/危重症患者救治。</t>
  </si>
  <si>
    <t>绩效指标</t>
  </si>
  <si>
    <t>一级指标</t>
  </si>
  <si>
    <t>二级指标</t>
  </si>
  <si>
    <t>三级指标</t>
  </si>
  <si>
    <t>年度指标值(A)</t>
  </si>
  <si>
    <t>实际完成值(B)</t>
  </si>
  <si>
    <t>分值</t>
  </si>
  <si>
    <t>偏差原因分析及改进措施</t>
  </si>
  <si>
    <t>产出指标（40分）</t>
  </si>
  <si>
    <t>数量指标</t>
  </si>
  <si>
    <t>2023年内，完成新冠病毒IgG抗体项目检测工作</t>
  </si>
  <si>
    <t>5000份</t>
  </si>
  <si>
    <t>完成5000人份新冠病毒IgG抗体项目检测工作</t>
  </si>
  <si>
    <t>质量指标</t>
  </si>
  <si>
    <t>制定新冠病毒抗体检测及新冠康复者血浆储备工作方案，确保工作顺利开展</t>
  </si>
  <si>
    <t>1项</t>
  </si>
  <si>
    <t>时效指标</t>
  </si>
  <si>
    <t>2023年内完成</t>
  </si>
  <si>
    <t>截至2023年4月30日，已完成5000人份新冠病毒IgG抗体项目检测工作</t>
  </si>
  <si>
    <t>成本指标（10分）</t>
  </si>
  <si>
    <t>经济成本指标</t>
  </si>
  <si>
    <t>成本控制在与预算内</t>
  </si>
  <si>
    <t>≤21.5万元</t>
  </si>
  <si>
    <t>21.5万元</t>
  </si>
  <si>
    <t>社会成本指标</t>
  </si>
  <si>
    <t>无</t>
  </si>
  <si>
    <t>生态成本指标</t>
  </si>
  <si>
    <t>效果指标（30分）</t>
  </si>
  <si>
    <t>经济效益
指标</t>
  </si>
  <si>
    <t>社会效益
指标</t>
  </si>
  <si>
    <t>对献血者捐献的血液进行新冠病毒特异性抗体（IgG）检测后，再分离制备出含有高效价新冠病毒特异性抗体的恢复期血浆，建立恢复期血浆储备，并根据临床需求供应恢复期血浆用于新冠重症/危重症患者救治。</t>
  </si>
  <si>
    <t>对5000人份献血者捐献的血液进行新冠病毒特异性抗体（IgG）检测后，筛查符合效价要求标本1008人份，分离制备出含有高效价新冠病毒特异性抗体的恢复期血浆，建立恢复期血浆储备，2023年度根据临床需求供应恢复期血浆1799单位，用于新冠重症/危重症患者救治。</t>
  </si>
  <si>
    <t>生态效益
指标</t>
  </si>
  <si>
    <t>可持续影响指标</t>
  </si>
  <si>
    <t>满意度
指标（10分）</t>
  </si>
  <si>
    <t>服务对象满意度指标</t>
  </si>
  <si>
    <t>2023年临床医疗机构满意率≥80%</t>
  </si>
  <si>
    <t>2023年，对临床用血医疗机构进行了满意度调查，满意率94.2%。（37.69/40）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</si>
  <si>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</si>
  <si>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</si>
  <si>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附件2</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</si>
</sst>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charset val="134"/>
      <scheme val="minor"/>
    </font>
    <font>
      <b/>
      <sz val="16"/>
      <color rgb="FF000000"/>
      <name val="宋体"/>
      <family val="3"/>
      <charset val="134"/>
    </font>
    <font>
      <sz val="16"/>
      <color rgb="FF000000"/>
      <name val="宋体"/>
      <family val="3"/>
      <charset val="134"/>
    </font>
    <font>
      <sz val="9"/>
      <name val="等线"/>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7" fillId="0" borderId="0" applyFont="0" applyFill="0" applyBorder="0" applyAlignment="0" applyProtection="0">
      <alignment vertical="center"/>
    </xf>
  </cellStyleXfs>
  <cellXfs count="32">
    <xf numFmtId="0" fontId="0" fillId="0" borderId="0" xfId="0"/>
    <xf numFmtId="0" fontId="0" fillId="0" borderId="0" xfId="0"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57"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abSelected="1" view="pageBreakPreview" zoomScale="85" zoomScaleNormal="100" workbookViewId="0">
      <selection activeCell="A2" sqref="A2:J2"/>
    </sheetView>
  </sheetViews>
  <sheetFormatPr defaultColWidth="9" defaultRowHeight="14.4"/>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1" customWidth="1"/>
    <col min="10" max="10" width="14.6640625" customWidth="1"/>
  </cols>
  <sheetData>
    <row r="1" spans="1:10" ht="27" customHeight="1">
      <c r="A1" s="2" t="s">
        <v>69</v>
      </c>
    </row>
    <row r="2" spans="1:10" ht="33.9" customHeight="1">
      <c r="A2" s="13" t="s">
        <v>0</v>
      </c>
      <c r="B2" s="13"/>
      <c r="C2" s="13"/>
      <c r="D2" s="13"/>
      <c r="E2" s="13"/>
      <c r="F2" s="13"/>
      <c r="G2" s="13"/>
      <c r="H2" s="13"/>
      <c r="I2" s="13"/>
      <c r="J2" s="13"/>
    </row>
    <row r="3" spans="1:10" ht="18.75" customHeight="1">
      <c r="A3" s="14" t="s">
        <v>1</v>
      </c>
      <c r="B3" s="14"/>
      <c r="C3" s="14"/>
      <c r="D3" s="14"/>
      <c r="E3" s="14"/>
      <c r="F3" s="14"/>
      <c r="G3" s="14"/>
      <c r="H3" s="14"/>
      <c r="I3" s="14"/>
      <c r="J3" s="14"/>
    </row>
    <row r="4" spans="1:10" ht="20.100000000000001" customHeight="1">
      <c r="A4" s="15" t="s">
        <v>2</v>
      </c>
      <c r="B4" s="15"/>
      <c r="C4" s="15"/>
      <c r="D4" s="15" t="s">
        <v>3</v>
      </c>
      <c r="E4" s="15"/>
      <c r="F4" s="15"/>
      <c r="G4" s="15"/>
      <c r="H4" s="15"/>
      <c r="I4" s="15"/>
      <c r="J4" s="15"/>
    </row>
    <row r="5" spans="1:10" ht="20.100000000000001" customHeight="1">
      <c r="A5" s="15" t="s">
        <v>4</v>
      </c>
      <c r="B5" s="15"/>
      <c r="C5" s="15"/>
      <c r="D5" s="16" t="s">
        <v>5</v>
      </c>
      <c r="E5" s="17"/>
      <c r="F5" s="18"/>
      <c r="G5" s="3" t="s">
        <v>6</v>
      </c>
      <c r="H5" s="19" t="s">
        <v>7</v>
      </c>
      <c r="I5" s="19"/>
      <c r="J5" s="19"/>
    </row>
    <row r="6" spans="1:10" ht="20.100000000000001" customHeight="1">
      <c r="A6" s="15" t="s">
        <v>8</v>
      </c>
      <c r="B6" s="15"/>
      <c r="C6" s="15"/>
      <c r="D6" s="15" t="s">
        <v>9</v>
      </c>
      <c r="E6" s="15"/>
      <c r="F6" s="3"/>
      <c r="G6" s="3" t="s">
        <v>10</v>
      </c>
      <c r="H6" s="19" t="s">
        <v>11</v>
      </c>
      <c r="I6" s="19"/>
      <c r="J6" s="19"/>
    </row>
    <row r="7" spans="1:10" ht="31.2">
      <c r="A7" s="19" t="s">
        <v>12</v>
      </c>
      <c r="B7" s="19"/>
      <c r="C7" s="19"/>
      <c r="D7" s="3"/>
      <c r="E7" s="4" t="s">
        <v>13</v>
      </c>
      <c r="F7" s="4" t="s">
        <v>14</v>
      </c>
      <c r="G7" s="4" t="s">
        <v>15</v>
      </c>
      <c r="H7" s="4" t="s">
        <v>16</v>
      </c>
      <c r="I7" s="4" t="s">
        <v>17</v>
      </c>
      <c r="J7" s="3" t="s">
        <v>18</v>
      </c>
    </row>
    <row r="8" spans="1:10" ht="20.100000000000001" customHeight="1">
      <c r="A8" s="19"/>
      <c r="B8" s="19"/>
      <c r="C8" s="19"/>
      <c r="D8" s="5" t="s">
        <v>19</v>
      </c>
      <c r="E8" s="3"/>
      <c r="F8" s="3">
        <v>21.5</v>
      </c>
      <c r="G8" s="3">
        <v>21.5</v>
      </c>
      <c r="H8" s="3">
        <v>10</v>
      </c>
      <c r="I8" s="12">
        <f>G8/F8</f>
        <v>1</v>
      </c>
      <c r="J8" s="4">
        <f>10*I8</f>
        <v>10</v>
      </c>
    </row>
    <row r="9" spans="1:10" ht="31.2">
      <c r="A9" s="19"/>
      <c r="B9" s="19"/>
      <c r="C9" s="19"/>
      <c r="D9" s="6" t="s">
        <v>20</v>
      </c>
      <c r="E9" s="3"/>
      <c r="F9" s="3">
        <v>21.5</v>
      </c>
      <c r="G9" s="3">
        <v>21.5</v>
      </c>
      <c r="H9" s="3" t="s">
        <v>21</v>
      </c>
      <c r="I9" s="12">
        <f>G9/F9</f>
        <v>1</v>
      </c>
      <c r="J9" s="4" t="s">
        <v>21</v>
      </c>
    </row>
    <row r="10" spans="1:10" ht="24.9" customHeight="1">
      <c r="A10" s="19"/>
      <c r="B10" s="19"/>
      <c r="C10" s="19"/>
      <c r="D10" s="3" t="s">
        <v>22</v>
      </c>
      <c r="E10" s="3"/>
      <c r="F10" s="3"/>
      <c r="G10" s="3"/>
      <c r="H10" s="3" t="s">
        <v>21</v>
      </c>
      <c r="I10" s="12"/>
      <c r="J10" s="4" t="s">
        <v>21</v>
      </c>
    </row>
    <row r="11" spans="1:10" ht="18.899999999999999" customHeight="1">
      <c r="A11" s="19"/>
      <c r="B11" s="19"/>
      <c r="C11" s="19"/>
      <c r="D11" s="7" t="s">
        <v>23</v>
      </c>
      <c r="E11" s="3"/>
      <c r="F11" s="3"/>
      <c r="G11" s="3"/>
      <c r="H11" s="3" t="s">
        <v>21</v>
      </c>
      <c r="I11" s="12"/>
      <c r="J11" s="4" t="s">
        <v>21</v>
      </c>
    </row>
    <row r="12" spans="1:10" ht="26.1" customHeight="1">
      <c r="A12" s="25" t="s">
        <v>24</v>
      </c>
      <c r="B12" s="19" t="s">
        <v>25</v>
      </c>
      <c r="C12" s="19"/>
      <c r="D12" s="19"/>
      <c r="E12" s="19"/>
      <c r="F12" s="19" t="s">
        <v>26</v>
      </c>
      <c r="G12" s="19"/>
      <c r="H12" s="19"/>
      <c r="I12" s="19"/>
      <c r="J12" s="19"/>
    </row>
    <row r="13" spans="1:10" ht="75" customHeight="1">
      <c r="A13" s="25"/>
      <c r="B13" s="19" t="s">
        <v>27</v>
      </c>
      <c r="C13" s="19"/>
      <c r="D13" s="19"/>
      <c r="E13" s="19"/>
      <c r="F13" s="19" t="s">
        <v>28</v>
      </c>
      <c r="G13" s="19"/>
      <c r="H13" s="19"/>
      <c r="I13" s="19"/>
      <c r="J13" s="19"/>
    </row>
    <row r="14" spans="1:10" ht="31.2">
      <c r="A14" s="25" t="s">
        <v>29</v>
      </c>
      <c r="B14" s="4" t="s">
        <v>30</v>
      </c>
      <c r="C14" s="3" t="s">
        <v>31</v>
      </c>
      <c r="D14" s="3" t="s">
        <v>32</v>
      </c>
      <c r="E14" s="3" t="s">
        <v>33</v>
      </c>
      <c r="F14" s="19" t="s">
        <v>34</v>
      </c>
      <c r="G14" s="19"/>
      <c r="H14" s="4" t="s">
        <v>35</v>
      </c>
      <c r="I14" s="4" t="s">
        <v>18</v>
      </c>
      <c r="J14" s="4" t="s">
        <v>36</v>
      </c>
    </row>
    <row r="15" spans="1:10" ht="41.1" customHeight="1">
      <c r="A15" s="25"/>
      <c r="B15" s="27" t="s">
        <v>37</v>
      </c>
      <c r="C15" s="3" t="s">
        <v>38</v>
      </c>
      <c r="D15" s="4" t="s">
        <v>39</v>
      </c>
      <c r="E15" s="4" t="s">
        <v>40</v>
      </c>
      <c r="F15" s="19" t="s">
        <v>41</v>
      </c>
      <c r="G15" s="19"/>
      <c r="H15" s="4">
        <v>20</v>
      </c>
      <c r="I15" s="4">
        <v>20</v>
      </c>
      <c r="J15" s="4"/>
    </row>
    <row r="16" spans="1:10" s="1" customFormat="1" ht="81.75" customHeight="1">
      <c r="A16" s="26"/>
      <c r="B16" s="28"/>
      <c r="C16" s="8" t="s">
        <v>42</v>
      </c>
      <c r="D16" s="9" t="s">
        <v>43</v>
      </c>
      <c r="E16" s="9" t="s">
        <v>44</v>
      </c>
      <c r="F16" s="20" t="s">
        <v>43</v>
      </c>
      <c r="G16" s="20"/>
      <c r="H16" s="9">
        <v>10</v>
      </c>
      <c r="I16" s="9">
        <v>10</v>
      </c>
      <c r="J16" s="4"/>
    </row>
    <row r="17" spans="1:10" ht="49.95" customHeight="1">
      <c r="A17" s="25"/>
      <c r="B17" s="29"/>
      <c r="C17" s="3" t="s">
        <v>45</v>
      </c>
      <c r="D17" s="4" t="s">
        <v>46</v>
      </c>
      <c r="E17" s="4" t="s">
        <v>46</v>
      </c>
      <c r="F17" s="21" t="s">
        <v>47</v>
      </c>
      <c r="G17" s="19"/>
      <c r="H17" s="4">
        <v>10</v>
      </c>
      <c r="I17" s="4">
        <v>10</v>
      </c>
      <c r="J17" s="4"/>
    </row>
    <row r="18" spans="1:10" ht="38.1" customHeight="1">
      <c r="A18" s="25"/>
      <c r="B18" s="27" t="s">
        <v>48</v>
      </c>
      <c r="C18" s="4" t="s">
        <v>49</v>
      </c>
      <c r="D18" s="4" t="s">
        <v>50</v>
      </c>
      <c r="E18" s="4" t="s">
        <v>51</v>
      </c>
      <c r="F18" s="19" t="s">
        <v>52</v>
      </c>
      <c r="G18" s="19"/>
      <c r="H18" s="4">
        <v>10</v>
      </c>
      <c r="I18" s="4">
        <v>10</v>
      </c>
      <c r="J18" s="3"/>
    </row>
    <row r="19" spans="1:10" ht="38.1" customHeight="1">
      <c r="A19" s="25"/>
      <c r="B19" s="30"/>
      <c r="C19" s="4" t="s">
        <v>53</v>
      </c>
      <c r="D19" s="4" t="s">
        <v>54</v>
      </c>
      <c r="E19" s="4" t="s">
        <v>54</v>
      </c>
      <c r="F19" s="19" t="s">
        <v>54</v>
      </c>
      <c r="G19" s="19"/>
      <c r="H19" s="4">
        <v>0</v>
      </c>
      <c r="I19" s="4">
        <v>0</v>
      </c>
      <c r="J19" s="3"/>
    </row>
    <row r="20" spans="1:10" ht="38.1" customHeight="1">
      <c r="A20" s="25"/>
      <c r="B20" s="29"/>
      <c r="C20" s="4" t="s">
        <v>55</v>
      </c>
      <c r="D20" s="4" t="s">
        <v>54</v>
      </c>
      <c r="E20" s="4" t="s">
        <v>54</v>
      </c>
      <c r="F20" s="19" t="s">
        <v>54</v>
      </c>
      <c r="G20" s="19"/>
      <c r="H20" s="4">
        <v>0</v>
      </c>
      <c r="I20" s="4">
        <v>0</v>
      </c>
      <c r="J20" s="3"/>
    </row>
    <row r="21" spans="1:10" ht="31.2">
      <c r="A21" s="25"/>
      <c r="B21" s="31" t="s">
        <v>56</v>
      </c>
      <c r="C21" s="10" t="s">
        <v>57</v>
      </c>
      <c r="D21" s="4" t="s">
        <v>54</v>
      </c>
      <c r="E21" s="4" t="s">
        <v>54</v>
      </c>
      <c r="F21" s="15" t="s">
        <v>54</v>
      </c>
      <c r="G21" s="15"/>
      <c r="H21" s="4">
        <v>0</v>
      </c>
      <c r="I21" s="3">
        <v>0</v>
      </c>
      <c r="J21" s="3"/>
    </row>
    <row r="22" spans="1:10" ht="218.4">
      <c r="A22" s="25"/>
      <c r="B22" s="31"/>
      <c r="C22" s="10" t="s">
        <v>58</v>
      </c>
      <c r="D22" s="4" t="s">
        <v>59</v>
      </c>
      <c r="E22" s="4" t="s">
        <v>59</v>
      </c>
      <c r="F22" s="19" t="s">
        <v>60</v>
      </c>
      <c r="G22" s="19"/>
      <c r="H22" s="4">
        <v>30</v>
      </c>
      <c r="I22" s="3">
        <v>30</v>
      </c>
      <c r="J22" s="4"/>
    </row>
    <row r="23" spans="1:10" ht="36.9" customHeight="1">
      <c r="A23" s="25"/>
      <c r="B23" s="31"/>
      <c r="C23" s="10" t="s">
        <v>61</v>
      </c>
      <c r="D23" s="4" t="s">
        <v>54</v>
      </c>
      <c r="E23" s="4" t="s">
        <v>54</v>
      </c>
      <c r="F23" s="15" t="s">
        <v>54</v>
      </c>
      <c r="G23" s="15"/>
      <c r="H23" s="4">
        <v>0</v>
      </c>
      <c r="I23" s="3">
        <v>0</v>
      </c>
      <c r="J23" s="3"/>
    </row>
    <row r="24" spans="1:10" ht="39.9" customHeight="1">
      <c r="A24" s="25"/>
      <c r="B24" s="31"/>
      <c r="C24" s="10" t="s">
        <v>62</v>
      </c>
      <c r="D24" s="4" t="s">
        <v>54</v>
      </c>
      <c r="E24" s="4" t="s">
        <v>54</v>
      </c>
      <c r="F24" s="15" t="s">
        <v>54</v>
      </c>
      <c r="G24" s="15"/>
      <c r="H24" s="4">
        <v>0</v>
      </c>
      <c r="I24" s="3">
        <v>0</v>
      </c>
      <c r="J24" s="3"/>
    </row>
    <row r="25" spans="1:10" ht="66.75" customHeight="1">
      <c r="A25" s="25"/>
      <c r="B25" s="10" t="s">
        <v>63</v>
      </c>
      <c r="C25" s="10" t="s">
        <v>64</v>
      </c>
      <c r="D25" s="4" t="s">
        <v>65</v>
      </c>
      <c r="E25" s="4" t="s">
        <v>65</v>
      </c>
      <c r="F25" s="19" t="s">
        <v>66</v>
      </c>
      <c r="G25" s="19"/>
      <c r="H25" s="4">
        <v>10</v>
      </c>
      <c r="I25" s="3">
        <v>10</v>
      </c>
      <c r="J25" s="4"/>
    </row>
    <row r="26" spans="1:10" ht="27" customHeight="1">
      <c r="A26" s="22" t="s">
        <v>67</v>
      </c>
      <c r="B26" s="22"/>
      <c r="C26" s="22"/>
      <c r="D26" s="22"/>
      <c r="E26" s="22"/>
      <c r="F26" s="22"/>
      <c r="G26" s="22"/>
      <c r="H26" s="11">
        <v>100</v>
      </c>
      <c r="I26" s="11">
        <f>SUM(I15:I25)+J8</f>
        <v>100</v>
      </c>
      <c r="J26" s="3"/>
    </row>
    <row r="27" spans="1:10" ht="161.1" customHeight="1">
      <c r="A27" s="23" t="s">
        <v>68</v>
      </c>
      <c r="B27" s="24"/>
      <c r="C27" s="24"/>
      <c r="D27" s="24"/>
      <c r="E27" s="24"/>
      <c r="F27" s="24"/>
      <c r="G27" s="24"/>
      <c r="H27" s="24"/>
      <c r="I27" s="24"/>
      <c r="J27" s="24"/>
    </row>
  </sheetData>
  <mergeCells count="34">
    <mergeCell ref="A27:J27"/>
    <mergeCell ref="A12:A13"/>
    <mergeCell ref="A14:A25"/>
    <mergeCell ref="B15:B17"/>
    <mergeCell ref="B18:B20"/>
    <mergeCell ref="B21:B24"/>
    <mergeCell ref="F22:G22"/>
    <mergeCell ref="F23:G23"/>
    <mergeCell ref="F24:G24"/>
    <mergeCell ref="F25:G25"/>
    <mergeCell ref="A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F5"/>
    <mergeCell ref="H5:J5"/>
  </mergeCells>
  <phoneticPr fontId="10" type="noConversion"/>
  <printOptions horizontalCentered="1"/>
  <pageMargins left="0.70866141732283472" right="0.51181102362204722" top="0.55118110236220474" bottom="0.55118110236220474" header="0.31496062992125984" footer="0.31496062992125984"/>
  <pageSetup paperSize="9"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xyp</cp:lastModifiedBy>
  <cp:lastPrinted>2024-06-05T02:48:15Z</cp:lastPrinted>
  <dcterms:created xsi:type="dcterms:W3CDTF">2015-06-07T10:17:00Z</dcterms:created>
  <dcterms:modified xsi:type="dcterms:W3CDTF">2024-06-05T02:48:18Z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