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yp\Desktop\2023决算草案\附件2-北京市红十字血液中心项目自评表\"/>
    </mc:Choice>
  </mc:AlternateContent>
  <bookViews>
    <workbookView xWindow="0" yWindow="0" windowWidth="19200" windowHeight="6876"/>
  </bookViews>
  <sheets>
    <sheet name="Sheet1" sheetId="1" r:id="rId1"/>
  </sheets>
  <definedNames>
    <definedName name="_xlnm.Print_Area" localSheetId="0">Sheet1!$A$1:$J$28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I10" i="1"/>
  <c r="J8" i="1"/>
  <c r="I8" i="1"/>
</calcChain>
</file>

<file path=xl/sharedStrings.xml><?xml version="1.0" encoding="utf-8"?>
<sst xmlns="http://schemas.openxmlformats.org/spreadsheetml/2006/main" count="89" uniqueCount="73">
  <si>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</si>
  <si>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</si>
  <si>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</si>
  <si>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北京市红十字血液中心2022年中央转移支付重大传染病防控项目</t>
  </si>
  <si>
    <t>主管部门</t>
  </si>
  <si>
    <t>北京市卫生健康委员会</t>
  </si>
  <si>
    <t>实施单位</t>
  </si>
  <si>
    <t>北京市红十字血液中心</t>
  </si>
  <si>
    <t>项目负责人</t>
  </si>
  <si>
    <t>王鸿捷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</si>
  <si>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</si>
  <si>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</si>
  <si>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</si>
  <si>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</si>
  <si>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</si>
  <si>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</si>
  <si>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</si>
  <si>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</si>
  <si>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</si>
  <si>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</si>
  <si>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</si>
  <si>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</si>
  <si>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</si>
  <si>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</si>
  <si>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</si>
  <si>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</si>
  <si>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完成2023年内无偿献血宣传现场设施保障工作，紧密联系街头采血现场实际情况，对所有采血点宣传现场宣传设施及现场布置进行统一策划，凸显无偿献血行业特色，确保现场相关设施的正常完好使用。</t>
  </si>
  <si>
    <t>根据实际需求对无偿献血宣传现场设施统一配置，及时维护维修，通过加强现场设施整体策划和维护，提升献血环境，使献血者满意度达到90%以上。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</si>
  <si>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</si>
  <si>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</si>
  <si>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</si>
  <si>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</si>
  <si>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</si>
  <si>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</si>
  <si>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</si>
  <si>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</si>
  <si>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</si>
  <si>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</si>
  <si>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无偿献血宣传现场统一策划，配置，报修后进行维修维护</t>
  </si>
  <si>
    <t>维护维修完成率100%</t>
  </si>
  <si>
    <t>涵盖全年无偿献血宣传现场设施策划及维护</t>
  </si>
  <si>
    <t>12个月</t>
  </si>
  <si>
    <t>质量指标</t>
  </si>
  <si>
    <t>现场设施应凸显无偿献血行业特色，被公众广泛接受，符合相关政策要求，传播积极健康向上的社会正能量</t>
  </si>
  <si>
    <t>时效指标</t>
  </si>
  <si>
    <t>在项目执行期内完成</t>
  </si>
  <si>
    <t>成本指标（10分）</t>
  </si>
  <si>
    <t>经济成本指标</t>
  </si>
  <si>
    <t>控制在预算金额内</t>
  </si>
  <si>
    <t>242万</t>
  </si>
  <si>
    <t>240.878万</t>
  </si>
  <si>
    <t>社会成本指标</t>
  </si>
  <si>
    <t>不涉及</t>
  </si>
  <si>
    <t>生态成本指标</t>
  </si>
  <si>
    <t>效果指标（30分）</t>
  </si>
  <si>
    <t>经济效益
指标</t>
  </si>
  <si>
    <t>社会效益
指标</t>
  </si>
  <si>
    <t>紧密联系街头采血现场实际情况，在采血现场及周边扩大献血的社会宣传效果，吸引公众积极踊跃参加无偿献血公益活动，表达无偿献血的内涵，树立独特的“首都献血”品牌形象</t>
  </si>
  <si>
    <t>紧密联系街头采血现场实际情况，在采血现场及周边扩大献血的社会宣传效果，吸引公众积极踊跃参加无偿献血，提升采血量，树立“首都献血”品牌形象</t>
  </si>
  <si>
    <t>2023年，
北京市无偿献血433283人次，较2022年增加44.45%；采集血液总量715705.23单位，较较2022年增加44.61%
北京市红十字血液中心采集血液305612人次，较2022年增加50.19%；采集血液总量521999.25单位，较较2022年增加49.63%</t>
  </si>
  <si>
    <t>生态效益
指标</t>
  </si>
  <si>
    <t>可持续影响指标</t>
  </si>
  <si>
    <t>改善献血环境，树立行业良好形象，提升献血体验，从而提升献血者满意度，进而促进无偿献血可持续发展，保障临床用血持续得到满足</t>
  </si>
  <si>
    <t>千人口献血率高于全国平均水平（千人口献血率是评估某个地区无偿献血工作的最重要指标）</t>
  </si>
  <si>
    <t>2023年北京市血液采集能力得到较大提升，千人口献血率19.8，位居全国第一位</t>
  </si>
  <si>
    <t>满意度
指标（10分）</t>
  </si>
  <si>
    <t>服务对象满意度指标</t>
  </si>
  <si>
    <t>献血者满意度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</si>
  <si>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family val="3"/>
        <charset val="134"/>
      </rPr>
      <t>90%</t>
    </r>
  </si>
  <si>
    <t>2023年度献血者满意度调查显示满意度得分率97.9%（29.37/30）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</si>
  <si>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</si>
  <si>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</si>
  <si>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附件2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</si>
</sst>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);[Red]\(0.00\)"/>
    <numFmt numFmtId="179" formatCode="0.00_ "/>
  </numFmts>
  <fonts count="1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000000"/>
      <name val="SimSun"/>
      <charset val="134"/>
    </font>
    <font>
      <b/>
      <sz val="12"/>
      <color rgb="FF000000"/>
      <name val="宋体"/>
      <family val="3"/>
      <charset val="134"/>
    </font>
    <font>
      <sz val="12"/>
      <color rgb="FFFF0000"/>
      <name val="宋体"/>
      <family val="3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179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view="pageBreakPreview" zoomScale="85" zoomScaleNormal="100" workbookViewId="0">
      <selection activeCell="A2" sqref="A2:J2"/>
    </sheetView>
  </sheetViews>
  <sheetFormatPr defaultColWidth="9" defaultRowHeight="14.4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0.44140625" customWidth="1"/>
    <col min="10" max="10" width="14.6640625" customWidth="1"/>
    <col min="11" max="11" width="34.21875" customWidth="1"/>
  </cols>
  <sheetData>
    <row r="1" spans="1:11" ht="27" customHeight="1">
      <c r="A1" s="2" t="s">
        <v>72</v>
      </c>
    </row>
    <row r="2" spans="1:11" ht="33.9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</row>
    <row r="3" spans="1:11" ht="18.75" customHeight="1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</row>
    <row r="4" spans="1:11" ht="20.100000000000001" customHeight="1">
      <c r="A4" s="25" t="s">
        <v>2</v>
      </c>
      <c r="B4" s="25"/>
      <c r="C4" s="25"/>
      <c r="D4" s="25" t="s">
        <v>3</v>
      </c>
      <c r="E4" s="25"/>
      <c r="F4" s="25"/>
      <c r="G4" s="25"/>
      <c r="H4" s="25"/>
      <c r="I4" s="25"/>
      <c r="J4" s="25"/>
    </row>
    <row r="5" spans="1:11" ht="20.100000000000001" customHeight="1">
      <c r="A5" s="25" t="s">
        <v>4</v>
      </c>
      <c r="B5" s="25"/>
      <c r="C5" s="25"/>
      <c r="D5" s="26" t="s">
        <v>5</v>
      </c>
      <c r="E5" s="27"/>
      <c r="F5" s="28"/>
      <c r="G5" s="3" t="s">
        <v>6</v>
      </c>
      <c r="H5" s="29" t="s">
        <v>7</v>
      </c>
      <c r="I5" s="29"/>
      <c r="J5" s="29"/>
    </row>
    <row r="6" spans="1:11" ht="20.100000000000001" customHeight="1">
      <c r="A6" s="30" t="s">
        <v>8</v>
      </c>
      <c r="B6" s="30"/>
      <c r="C6" s="30"/>
      <c r="D6" s="31" t="s">
        <v>9</v>
      </c>
      <c r="E6" s="32"/>
      <c r="F6" s="33"/>
      <c r="G6" s="5" t="s">
        <v>10</v>
      </c>
      <c r="H6" s="34">
        <v>62019573</v>
      </c>
      <c r="I6" s="34"/>
      <c r="J6" s="34"/>
    </row>
    <row r="7" spans="1:11" ht="31.2">
      <c r="A7" s="29" t="s">
        <v>11</v>
      </c>
      <c r="B7" s="29"/>
      <c r="C7" s="29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spans="1:11" ht="20.100000000000001" customHeight="1">
      <c r="A8" s="29"/>
      <c r="B8" s="29"/>
      <c r="C8" s="29"/>
      <c r="D8" s="7" t="s">
        <v>18</v>
      </c>
      <c r="E8" s="3">
        <v>242</v>
      </c>
      <c r="F8" s="3">
        <v>242</v>
      </c>
      <c r="G8" s="3">
        <v>240.87799999999999</v>
      </c>
      <c r="H8" s="3">
        <v>10</v>
      </c>
      <c r="I8" s="15">
        <f>G8/F8</f>
        <v>0.99536363636363601</v>
      </c>
      <c r="J8" s="16">
        <f>10*I8</f>
        <v>9.9536363636363596</v>
      </c>
    </row>
    <row r="9" spans="1:11" ht="31.2">
      <c r="A9" s="29"/>
      <c r="B9" s="29"/>
      <c r="C9" s="29"/>
      <c r="D9" s="8" t="s">
        <v>19</v>
      </c>
      <c r="E9" s="3"/>
      <c r="F9" s="3"/>
      <c r="G9" s="3"/>
      <c r="H9" s="3" t="s">
        <v>20</v>
      </c>
      <c r="I9" s="17"/>
      <c r="J9" s="4" t="s">
        <v>20</v>
      </c>
    </row>
    <row r="10" spans="1:11" ht="24.9" customHeight="1">
      <c r="A10" s="29"/>
      <c r="B10" s="29"/>
      <c r="C10" s="29"/>
      <c r="D10" s="3" t="s">
        <v>21</v>
      </c>
      <c r="E10" s="3">
        <v>242</v>
      </c>
      <c r="F10" s="3">
        <v>242</v>
      </c>
      <c r="G10" s="3">
        <v>240.87799999999999</v>
      </c>
      <c r="H10" s="3" t="s">
        <v>20</v>
      </c>
      <c r="I10" s="15">
        <f>G10/F10</f>
        <v>0.99536363636363601</v>
      </c>
      <c r="J10" s="4" t="s">
        <v>20</v>
      </c>
    </row>
    <row r="11" spans="1:11" ht="18.899999999999999" customHeight="1">
      <c r="A11" s="29"/>
      <c r="B11" s="29"/>
      <c r="C11" s="29"/>
      <c r="D11" s="9" t="s">
        <v>22</v>
      </c>
      <c r="E11" s="3"/>
      <c r="F11" s="3"/>
      <c r="G11" s="3"/>
      <c r="H11" s="3" t="s">
        <v>20</v>
      </c>
      <c r="I11" s="17"/>
      <c r="J11" s="4" t="s">
        <v>20</v>
      </c>
    </row>
    <row r="12" spans="1:11" ht="26.1" customHeight="1">
      <c r="A12" s="47" t="s">
        <v>23</v>
      </c>
      <c r="B12" s="29" t="s">
        <v>24</v>
      </c>
      <c r="C12" s="29"/>
      <c r="D12" s="29"/>
      <c r="E12" s="29"/>
      <c r="F12" s="29" t="s">
        <v>25</v>
      </c>
      <c r="G12" s="29"/>
      <c r="H12" s="29"/>
      <c r="I12" s="29"/>
      <c r="J12" s="29"/>
    </row>
    <row r="13" spans="1:11" ht="75" customHeight="1">
      <c r="A13" s="47"/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  <c r="J13" s="35"/>
    </row>
    <row r="14" spans="1:11" ht="31.2">
      <c r="A14" s="47" t="s">
        <v>28</v>
      </c>
      <c r="B14" s="4" t="s">
        <v>29</v>
      </c>
      <c r="C14" s="3" t="s">
        <v>30</v>
      </c>
      <c r="D14" s="3" t="s">
        <v>31</v>
      </c>
      <c r="E14" s="3" t="s">
        <v>32</v>
      </c>
      <c r="F14" s="29" t="s">
        <v>33</v>
      </c>
      <c r="G14" s="29"/>
      <c r="H14" s="4" t="s">
        <v>34</v>
      </c>
      <c r="I14" s="4" t="s">
        <v>17</v>
      </c>
      <c r="J14" s="4" t="s">
        <v>35</v>
      </c>
    </row>
    <row r="15" spans="1:11" ht="75" customHeight="1">
      <c r="A15" s="47"/>
      <c r="B15" s="49" t="s">
        <v>36</v>
      </c>
      <c r="C15" s="54" t="s">
        <v>37</v>
      </c>
      <c r="D15" s="4" t="s">
        <v>38</v>
      </c>
      <c r="E15" s="3" t="s">
        <v>39</v>
      </c>
      <c r="F15" s="36">
        <v>1</v>
      </c>
      <c r="G15" s="25"/>
      <c r="H15" s="4">
        <v>10</v>
      </c>
      <c r="I15" s="4">
        <v>10</v>
      </c>
      <c r="J15" s="18"/>
      <c r="K15" s="56"/>
    </row>
    <row r="16" spans="1:11" ht="75" customHeight="1">
      <c r="A16" s="47"/>
      <c r="B16" s="50"/>
      <c r="C16" s="55"/>
      <c r="D16" s="4" t="s">
        <v>40</v>
      </c>
      <c r="E16" s="3" t="s">
        <v>41</v>
      </c>
      <c r="F16" s="26" t="s">
        <v>41</v>
      </c>
      <c r="G16" s="28"/>
      <c r="H16" s="4">
        <v>10</v>
      </c>
      <c r="I16" s="4">
        <v>10</v>
      </c>
      <c r="J16" s="18"/>
      <c r="K16" s="56"/>
    </row>
    <row r="17" spans="1:11" s="1" customFormat="1" ht="100.95" customHeight="1">
      <c r="A17" s="48"/>
      <c r="B17" s="51"/>
      <c r="C17" s="5" t="s">
        <v>42</v>
      </c>
      <c r="D17" s="10" t="s">
        <v>43</v>
      </c>
      <c r="E17" s="10" t="s">
        <v>43</v>
      </c>
      <c r="F17" s="37" t="s">
        <v>43</v>
      </c>
      <c r="G17" s="38"/>
      <c r="H17" s="6">
        <v>15</v>
      </c>
      <c r="I17" s="6">
        <v>15</v>
      </c>
      <c r="J17" s="19"/>
      <c r="K17" s="20"/>
    </row>
    <row r="18" spans="1:11" ht="41.1" customHeight="1">
      <c r="A18" s="47"/>
      <c r="B18" s="52"/>
      <c r="C18" s="3" t="s">
        <v>44</v>
      </c>
      <c r="D18" s="4" t="s">
        <v>45</v>
      </c>
      <c r="E18" s="11">
        <v>45291</v>
      </c>
      <c r="F18" s="39">
        <v>45291</v>
      </c>
      <c r="G18" s="29"/>
      <c r="H18" s="4">
        <v>5</v>
      </c>
      <c r="I18" s="4">
        <v>5</v>
      </c>
      <c r="J18" s="3"/>
    </row>
    <row r="19" spans="1:11" ht="38.1" customHeight="1">
      <c r="A19" s="47"/>
      <c r="B19" s="49" t="s">
        <v>46</v>
      </c>
      <c r="C19" s="4" t="s">
        <v>47</v>
      </c>
      <c r="D19" s="4" t="s">
        <v>48</v>
      </c>
      <c r="E19" s="4" t="s">
        <v>49</v>
      </c>
      <c r="F19" s="29" t="s">
        <v>50</v>
      </c>
      <c r="G19" s="29"/>
      <c r="H19" s="4">
        <v>10</v>
      </c>
      <c r="I19" s="4">
        <v>10</v>
      </c>
      <c r="J19" s="3"/>
    </row>
    <row r="20" spans="1:11" ht="38.1" customHeight="1">
      <c r="A20" s="47"/>
      <c r="B20" s="50"/>
      <c r="C20" s="4" t="s">
        <v>51</v>
      </c>
      <c r="D20" s="4" t="s">
        <v>52</v>
      </c>
      <c r="E20" s="4"/>
      <c r="F20" s="29"/>
      <c r="G20" s="29"/>
      <c r="H20" s="4"/>
      <c r="I20" s="4"/>
      <c r="J20" s="3"/>
    </row>
    <row r="21" spans="1:11" ht="38.1" customHeight="1">
      <c r="A21" s="47"/>
      <c r="B21" s="52"/>
      <c r="C21" s="4" t="s">
        <v>53</v>
      </c>
      <c r="D21" s="4" t="s">
        <v>52</v>
      </c>
      <c r="E21" s="4"/>
      <c r="F21" s="29"/>
      <c r="G21" s="29"/>
      <c r="H21" s="4"/>
      <c r="I21" s="4"/>
      <c r="J21" s="3"/>
    </row>
    <row r="22" spans="1:11" ht="31.2">
      <c r="A22" s="47"/>
      <c r="B22" s="53" t="s">
        <v>54</v>
      </c>
      <c r="C22" s="12" t="s">
        <v>55</v>
      </c>
      <c r="D22" s="4" t="s">
        <v>52</v>
      </c>
      <c r="E22" s="4" t="s">
        <v>52</v>
      </c>
      <c r="F22" s="25" t="s">
        <v>52</v>
      </c>
      <c r="G22" s="25"/>
      <c r="H22" s="4"/>
      <c r="I22" s="3"/>
      <c r="J22" s="3"/>
    </row>
    <row r="23" spans="1:11" ht="165" customHeight="1">
      <c r="A23" s="47"/>
      <c r="B23" s="53"/>
      <c r="C23" s="12" t="s">
        <v>56</v>
      </c>
      <c r="D23" s="4" t="s">
        <v>57</v>
      </c>
      <c r="E23" s="4" t="s">
        <v>58</v>
      </c>
      <c r="F23" s="40" t="s">
        <v>59</v>
      </c>
      <c r="G23" s="41"/>
      <c r="H23" s="4">
        <v>15</v>
      </c>
      <c r="I23" s="3">
        <v>15</v>
      </c>
      <c r="J23" s="8"/>
      <c r="K23" s="21"/>
    </row>
    <row r="24" spans="1:11" ht="36.9" customHeight="1">
      <c r="A24" s="47"/>
      <c r="B24" s="53"/>
      <c r="C24" s="12" t="s">
        <v>60</v>
      </c>
      <c r="D24" s="4" t="s">
        <v>52</v>
      </c>
      <c r="E24" s="4" t="s">
        <v>52</v>
      </c>
      <c r="F24" s="25" t="s">
        <v>52</v>
      </c>
      <c r="G24" s="25"/>
      <c r="H24" s="4"/>
      <c r="I24" s="3"/>
      <c r="J24" s="3"/>
    </row>
    <row r="25" spans="1:11" ht="120" customHeight="1">
      <c r="A25" s="47"/>
      <c r="B25" s="53"/>
      <c r="C25" s="12" t="s">
        <v>61</v>
      </c>
      <c r="D25" s="8" t="s">
        <v>62</v>
      </c>
      <c r="E25" s="4" t="s">
        <v>63</v>
      </c>
      <c r="F25" s="42" t="s">
        <v>64</v>
      </c>
      <c r="G25" s="43"/>
      <c r="H25" s="4">
        <v>15</v>
      </c>
      <c r="I25" s="3">
        <v>15</v>
      </c>
      <c r="J25" s="4"/>
    </row>
    <row r="26" spans="1:11" ht="51" customHeight="1">
      <c r="A26" s="47"/>
      <c r="B26" s="12" t="s">
        <v>65</v>
      </c>
      <c r="C26" s="12" t="s">
        <v>66</v>
      </c>
      <c r="D26" s="4" t="s">
        <v>67</v>
      </c>
      <c r="E26" s="13" t="s">
        <v>68</v>
      </c>
      <c r="F26" s="42" t="s">
        <v>69</v>
      </c>
      <c r="G26" s="43"/>
      <c r="H26" s="4">
        <v>10</v>
      </c>
      <c r="I26" s="3">
        <v>10</v>
      </c>
      <c r="J26" s="4"/>
    </row>
    <row r="27" spans="1:11" ht="27" customHeight="1">
      <c r="A27" s="44" t="s">
        <v>70</v>
      </c>
      <c r="B27" s="44"/>
      <c r="C27" s="44"/>
      <c r="D27" s="44"/>
      <c r="E27" s="44"/>
      <c r="F27" s="44"/>
      <c r="G27" s="44"/>
      <c r="H27" s="14">
        <v>100</v>
      </c>
      <c r="I27" s="22">
        <f>SUM(I15:I26)+J8</f>
        <v>99.953636363636406</v>
      </c>
      <c r="J27" s="3"/>
    </row>
    <row r="28" spans="1:11" ht="161.1" customHeight="1">
      <c r="A28" s="45" t="s">
        <v>71</v>
      </c>
      <c r="B28" s="46"/>
      <c r="C28" s="46"/>
      <c r="D28" s="46"/>
      <c r="E28" s="46"/>
      <c r="F28" s="46"/>
      <c r="G28" s="46"/>
      <c r="H28" s="46"/>
      <c r="I28" s="46"/>
      <c r="J28" s="46"/>
    </row>
  </sheetData>
  <mergeCells count="37">
    <mergeCell ref="K15:K16"/>
    <mergeCell ref="A7:C11"/>
    <mergeCell ref="A27:G27"/>
    <mergeCell ref="A28:J28"/>
    <mergeCell ref="A12:A13"/>
    <mergeCell ref="A14:A26"/>
    <mergeCell ref="B15:B18"/>
    <mergeCell ref="B19:B21"/>
    <mergeCell ref="B22:B25"/>
    <mergeCell ref="C15:C16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2:J2"/>
    <mergeCell ref="A3:J3"/>
    <mergeCell ref="A4:C4"/>
    <mergeCell ref="D4:J4"/>
    <mergeCell ref="A5:C5"/>
    <mergeCell ref="D5:F5"/>
    <mergeCell ref="H5:J5"/>
  </mergeCells>
  <phoneticPr fontId="13" type="noConversion"/>
  <printOptions horizontalCentered="1"/>
  <pageMargins left="0.70866141732283472" right="0.51181102362204722" top="0.55118110236220474" bottom="0.55118110236220474" header="0.31496062992125984" footer="0.31496062992125984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xyp</cp:lastModifiedBy>
  <cp:lastPrinted>2024-06-05T02:45:59Z</cp:lastPrinted>
  <dcterms:created xsi:type="dcterms:W3CDTF">2015-06-07T10:17:00Z</dcterms:created>
  <dcterms:modified xsi:type="dcterms:W3CDTF">2024-06-05T02:46:21Z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8A672E7031254774907115B4DB5BB184_13</vt:lpwstr>
  </property>
</Properties>
</file>