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中华医学会\备份\（lucky-预、决算）、绩效自评、资产年报、企业所得税、财务分析\√绩效自评\2023年绩效自评\√2024.5.15-审计审核后-中华医学会北京分会秘书处自评表\"/>
    </mc:Choice>
  </mc:AlternateContent>
  <bookViews>
    <workbookView xWindow="0" yWindow="0" windowWidth="20745" windowHeight="10485"/>
  </bookViews>
  <sheets>
    <sheet name="附件2" sheetId="1" r:id="rId1"/>
  </sheets>
  <definedNames>
    <definedName name="_xlnm.Print_Area" localSheetId="0">附件2!$A$1:$J$28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8" i="1"/>
  <c r="J7" i="1"/>
  <c r="I7" i="1"/>
</calcChain>
</file>

<file path=xl/sharedStrings.xml><?xml version="1.0" encoding="utf-8"?>
<sst xmlns="http://schemas.openxmlformats.org/spreadsheetml/2006/main" count="102" uniqueCount="77">
  <si>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</si>
  <si>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</si>
  <si>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</si>
  <si>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医疗事故技术鉴定和预防接种异常反应鉴定</t>
  </si>
  <si>
    <t>主管部门</t>
  </si>
  <si>
    <t>北京市卫生健康委员会</t>
  </si>
  <si>
    <t>实施单位</t>
  </si>
  <si>
    <t>中华医学会北京分会秘书处</t>
  </si>
  <si>
    <t>项目负责人</t>
  </si>
  <si>
    <t>庄立君</t>
  </si>
  <si>
    <t>联系电话</t>
  </si>
  <si>
    <t>68225967、13521059803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</si>
  <si>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</si>
  <si>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</si>
  <si>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</si>
  <si>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</si>
  <si>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</si>
  <si>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</si>
  <si>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</si>
  <si>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</si>
  <si>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</si>
  <si>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</si>
  <si>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</si>
  <si>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</si>
  <si>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</si>
  <si>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</si>
  <si>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</si>
  <si>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医疗事故技术鉴定:预计完成鉴定5例，平均每例鉴定需要5位专家，平均每例鉴定成本0.40万元，合计2.00万元；支付办公室房租68万元、邮电费0.3万元、购买硒鼓0.2万元、购买复印纸0.2万元，五项支出合计70.7万元。
预防接种异常反应鉴定：计划完成10例鉴定，支付专家劳务费4.0万元。</t>
  </si>
  <si>
    <t>医疗事故技术鉴定：2023年度计划完成鉴定5例，实际完成9例。
预防接种异常反应鉴定：2023年计划完成10例，实际完成15例。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</si>
  <si>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</si>
  <si>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</si>
  <si>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</si>
  <si>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</si>
  <si>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</si>
  <si>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</si>
  <si>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</si>
  <si>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</si>
  <si>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</si>
  <si>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</si>
  <si>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医疗事故技术鉴定完成鉴定例数</t>
  </si>
  <si>
    <t>5例</t>
  </si>
  <si>
    <t>9例</t>
  </si>
  <si>
    <t>预防接种异常反应鉴定完成鉴定例数</t>
  </si>
  <si>
    <t>10例</t>
  </si>
  <si>
    <t>15例</t>
  </si>
  <si>
    <t>质量指标</t>
  </si>
  <si>
    <t>鉴定程序合法、合规</t>
  </si>
  <si>
    <t>无违反鉴定程序需要重新鉴定的情形</t>
  </si>
  <si>
    <t>符合鉴定程序</t>
  </si>
  <si>
    <t>时效指标</t>
  </si>
  <si>
    <t>项目鉴定完成时间</t>
  </si>
  <si>
    <t>2023年12月底前</t>
  </si>
  <si>
    <t>成本指标</t>
  </si>
  <si>
    <t>经济成本指标</t>
  </si>
  <si>
    <t>项目预算控制数</t>
  </si>
  <si>
    <t>74.7万元</t>
  </si>
  <si>
    <t>74.70万元</t>
  </si>
  <si>
    <t>社会成本指标</t>
  </si>
  <si>
    <t>无</t>
  </si>
  <si>
    <t>生态成本指标</t>
  </si>
  <si>
    <t>效果指标</t>
  </si>
  <si>
    <t>经济效益
指标</t>
  </si>
  <si>
    <t>社会效益指标</t>
  </si>
  <si>
    <t>医疗事故技术鉴定社会效益</t>
  </si>
  <si>
    <t>妥善化解医疗纠纷，和谐社会关系，提供专家意见</t>
  </si>
  <si>
    <t>佐证资料留存不充分。将进一步加强效益效果资料留存，深入挖掘项目社会效益。</t>
  </si>
  <si>
    <t>预防接种异常反应鉴定社会效益</t>
  </si>
  <si>
    <t>为妥善处理预防接种异常反应病例，特别是涉新冠疫苗预防接种异常反应的补偿提供专家意见</t>
  </si>
  <si>
    <t>生态效益
指标</t>
  </si>
  <si>
    <t>可持续影响指标</t>
  </si>
  <si>
    <t>满意度指标</t>
  </si>
  <si>
    <t>服务对象满意度指标</t>
  </si>
  <si>
    <t>当事人对工作人员服务态度的满意度</t>
  </si>
  <si>
    <t>满意</t>
  </si>
  <si>
    <t>支撑材料、量化程度有待提高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</si>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</sst>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_);[Red]\(0.00\)"/>
  </numFmts>
  <fonts count="11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>
      <alignment vertical="center"/>
    </xf>
  </cellStyleXfs>
  <cellXfs count="56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2507615</xdr:colOff>
      <xdr:row>5</xdr:row>
      <xdr:rowOff>414020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364105" y="1621790"/>
          <a:ext cx="2232025" cy="38544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BreakPreview" topLeftCell="A9" zoomScale="70" zoomScaleNormal="55" workbookViewId="0">
      <selection activeCell="F19" sqref="F19:G19"/>
    </sheetView>
  </sheetViews>
  <sheetFormatPr defaultColWidth="9" defaultRowHeight="14.25"/>
  <cols>
    <col min="1" max="1" width="5.375" customWidth="1"/>
    <col min="2" max="2" width="10.75" customWidth="1"/>
    <col min="3" max="3" width="14.375" customWidth="1"/>
    <col min="4" max="4" width="35.625" customWidth="1"/>
    <col min="5" max="5" width="48.375" customWidth="1"/>
    <col min="6" max="6" width="13.375" customWidth="1"/>
    <col min="7" max="7" width="32.625" customWidth="1"/>
    <col min="8" max="8" width="10.5" customWidth="1"/>
    <col min="9" max="9" width="13.625" style="1" customWidth="1"/>
    <col min="10" max="10" width="33" style="2" customWidth="1"/>
  </cols>
  <sheetData>
    <row r="1" spans="1:10" ht="33.950000000000003" customHeight="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8.75" customHeight="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26.25" customHeight="1">
      <c r="A3" s="52" t="s">
        <v>2</v>
      </c>
      <c r="B3" s="52"/>
      <c r="C3" s="52"/>
      <c r="D3" s="52" t="s">
        <v>3</v>
      </c>
      <c r="E3" s="52"/>
      <c r="F3" s="52"/>
      <c r="G3" s="52"/>
      <c r="H3" s="52"/>
      <c r="I3" s="52"/>
      <c r="J3" s="52"/>
    </row>
    <row r="4" spans="1:10" ht="23.25" customHeight="1">
      <c r="A4" s="52" t="s">
        <v>4</v>
      </c>
      <c r="B4" s="52"/>
      <c r="C4" s="52"/>
      <c r="D4" s="52" t="s">
        <v>5</v>
      </c>
      <c r="E4" s="52"/>
      <c r="F4" s="3"/>
      <c r="G4" s="3" t="s">
        <v>6</v>
      </c>
      <c r="H4" s="53" t="s">
        <v>7</v>
      </c>
      <c r="I4" s="53"/>
      <c r="J4" s="53"/>
    </row>
    <row r="5" spans="1:10" ht="23.25" customHeight="1">
      <c r="A5" s="52" t="s">
        <v>8</v>
      </c>
      <c r="B5" s="52"/>
      <c r="C5" s="52"/>
      <c r="D5" s="52" t="s">
        <v>9</v>
      </c>
      <c r="E5" s="52"/>
      <c r="F5" s="3"/>
      <c r="G5" s="3" t="s">
        <v>10</v>
      </c>
      <c r="H5" s="53" t="s">
        <v>11</v>
      </c>
      <c r="I5" s="53"/>
      <c r="J5" s="53"/>
    </row>
    <row r="6" spans="1:10" ht="33" customHeight="1">
      <c r="A6" s="53" t="s">
        <v>12</v>
      </c>
      <c r="B6" s="53"/>
      <c r="C6" s="53"/>
      <c r="D6" s="3"/>
      <c r="E6" s="4" t="s">
        <v>13</v>
      </c>
      <c r="F6" s="4" t="s">
        <v>14</v>
      </c>
      <c r="G6" s="4" t="s">
        <v>15</v>
      </c>
      <c r="H6" s="4" t="s">
        <v>16</v>
      </c>
      <c r="I6" s="21" t="s">
        <v>17</v>
      </c>
      <c r="J6" s="4" t="s">
        <v>18</v>
      </c>
    </row>
    <row r="7" spans="1:10" ht="25.5" customHeight="1">
      <c r="A7" s="53"/>
      <c r="B7" s="53"/>
      <c r="C7" s="53"/>
      <c r="D7" s="5" t="s">
        <v>19</v>
      </c>
      <c r="E7" s="6">
        <v>74.7</v>
      </c>
      <c r="F7" s="6">
        <v>74.7</v>
      </c>
      <c r="G7" s="6">
        <v>74.7</v>
      </c>
      <c r="H7" s="3">
        <v>10</v>
      </c>
      <c r="I7" s="22">
        <f>G7/F7</f>
        <v>1</v>
      </c>
      <c r="J7" s="23">
        <f>I7*H7</f>
        <v>10</v>
      </c>
    </row>
    <row r="8" spans="1:10" ht="34.5" customHeight="1">
      <c r="A8" s="53"/>
      <c r="B8" s="53"/>
      <c r="C8" s="53"/>
      <c r="D8" s="7" t="s">
        <v>20</v>
      </c>
      <c r="E8" s="6">
        <v>74.7</v>
      </c>
      <c r="F8" s="6">
        <v>74.7</v>
      </c>
      <c r="G8" s="6">
        <v>74.7</v>
      </c>
      <c r="H8" s="3" t="s">
        <v>21</v>
      </c>
      <c r="I8" s="22">
        <f>G8/F8</f>
        <v>1</v>
      </c>
      <c r="J8" s="4" t="s">
        <v>21</v>
      </c>
    </row>
    <row r="9" spans="1:10" ht="24.95" customHeight="1">
      <c r="A9" s="53"/>
      <c r="B9" s="53"/>
      <c r="C9" s="53"/>
      <c r="D9" s="3" t="s">
        <v>22</v>
      </c>
      <c r="E9" s="3">
        <v>0</v>
      </c>
      <c r="F9" s="3">
        <v>0</v>
      </c>
      <c r="G9" s="3">
        <v>0</v>
      </c>
      <c r="H9" s="3" t="s">
        <v>21</v>
      </c>
      <c r="I9" s="24"/>
      <c r="J9" s="4" t="s">
        <v>21</v>
      </c>
    </row>
    <row r="10" spans="1:10" ht="18.95" customHeight="1">
      <c r="A10" s="53"/>
      <c r="B10" s="53"/>
      <c r="C10" s="53"/>
      <c r="D10" s="8" t="s">
        <v>23</v>
      </c>
      <c r="E10" s="3">
        <v>0</v>
      </c>
      <c r="F10" s="3">
        <v>0</v>
      </c>
      <c r="G10" s="3">
        <v>0</v>
      </c>
      <c r="H10" s="3" t="s">
        <v>21</v>
      </c>
      <c r="I10" s="24"/>
      <c r="J10" s="4" t="s">
        <v>21</v>
      </c>
    </row>
    <row r="11" spans="1:10" ht="26.1" customHeight="1">
      <c r="A11" s="34" t="s">
        <v>24</v>
      </c>
      <c r="B11" s="53" t="s">
        <v>25</v>
      </c>
      <c r="C11" s="53"/>
      <c r="D11" s="53"/>
      <c r="E11" s="53"/>
      <c r="F11" s="53" t="s">
        <v>26</v>
      </c>
      <c r="G11" s="53"/>
      <c r="H11" s="53"/>
      <c r="I11" s="53"/>
      <c r="J11" s="53"/>
    </row>
    <row r="12" spans="1:10" ht="90" customHeight="1">
      <c r="A12" s="34"/>
      <c r="B12" s="48" t="s">
        <v>27</v>
      </c>
      <c r="C12" s="48"/>
      <c r="D12" s="48"/>
      <c r="E12" s="48"/>
      <c r="F12" s="49" t="s">
        <v>28</v>
      </c>
      <c r="G12" s="49"/>
      <c r="H12" s="49"/>
      <c r="I12" s="49"/>
      <c r="J12" s="49"/>
    </row>
    <row r="13" spans="1:10" ht="29.25" customHeight="1">
      <c r="A13" s="35" t="s">
        <v>29</v>
      </c>
      <c r="B13" s="4" t="s">
        <v>30</v>
      </c>
      <c r="C13" s="3" t="s">
        <v>31</v>
      </c>
      <c r="D13" s="4" t="s">
        <v>32</v>
      </c>
      <c r="E13" s="3" t="s">
        <v>33</v>
      </c>
      <c r="F13" s="50" t="s">
        <v>34</v>
      </c>
      <c r="G13" s="51"/>
      <c r="H13" s="9" t="s">
        <v>35</v>
      </c>
      <c r="I13" s="25" t="s">
        <v>18</v>
      </c>
      <c r="J13" s="14" t="s">
        <v>36</v>
      </c>
    </row>
    <row r="14" spans="1:10" ht="25.5" customHeight="1">
      <c r="A14" s="36"/>
      <c r="B14" s="37" t="s">
        <v>37</v>
      </c>
      <c r="C14" s="41" t="s">
        <v>38</v>
      </c>
      <c r="D14" s="4" t="s">
        <v>39</v>
      </c>
      <c r="E14" s="4" t="s">
        <v>40</v>
      </c>
      <c r="F14" s="50" t="s">
        <v>41</v>
      </c>
      <c r="G14" s="51"/>
      <c r="H14" s="12">
        <v>5</v>
      </c>
      <c r="I14" s="12">
        <v>5</v>
      </c>
      <c r="J14" s="14"/>
    </row>
    <row r="15" spans="1:10" ht="19.5" customHeight="1">
      <c r="A15" s="36"/>
      <c r="B15" s="38"/>
      <c r="C15" s="42"/>
      <c r="D15" s="4" t="s">
        <v>42</v>
      </c>
      <c r="E15" s="4" t="s">
        <v>43</v>
      </c>
      <c r="F15" s="50" t="s">
        <v>44</v>
      </c>
      <c r="G15" s="51"/>
      <c r="H15" s="12">
        <v>5</v>
      </c>
      <c r="I15" s="12">
        <v>5</v>
      </c>
      <c r="J15" s="14"/>
    </row>
    <row r="16" spans="1:10" ht="41.1" customHeight="1">
      <c r="A16" s="36"/>
      <c r="B16" s="38"/>
      <c r="C16" s="11" t="s">
        <v>45</v>
      </c>
      <c r="D16" s="4" t="s">
        <v>46</v>
      </c>
      <c r="E16" s="13" t="s">
        <v>47</v>
      </c>
      <c r="F16" s="46" t="s">
        <v>48</v>
      </c>
      <c r="G16" s="47"/>
      <c r="H16" s="12">
        <v>20</v>
      </c>
      <c r="I16" s="12">
        <v>20</v>
      </c>
      <c r="J16" s="14"/>
    </row>
    <row r="17" spans="1:10" ht="27.95" customHeight="1">
      <c r="A17" s="36"/>
      <c r="B17" s="38"/>
      <c r="C17" s="11" t="s">
        <v>49</v>
      </c>
      <c r="D17" s="4" t="s">
        <v>50</v>
      </c>
      <c r="E17" s="13" t="s">
        <v>51</v>
      </c>
      <c r="F17" s="46" t="s">
        <v>51</v>
      </c>
      <c r="G17" s="47"/>
      <c r="H17" s="12">
        <v>10</v>
      </c>
      <c r="I17" s="12">
        <v>10</v>
      </c>
      <c r="J17" s="14"/>
    </row>
    <row r="18" spans="1:10" ht="27.95" customHeight="1">
      <c r="A18" s="36"/>
      <c r="B18" s="37" t="s">
        <v>52</v>
      </c>
      <c r="C18" s="3" t="s">
        <v>53</v>
      </c>
      <c r="D18" s="14" t="s">
        <v>54</v>
      </c>
      <c r="E18" s="13" t="s">
        <v>55</v>
      </c>
      <c r="F18" s="46" t="s">
        <v>56</v>
      </c>
      <c r="G18" s="47"/>
      <c r="H18" s="15">
        <v>10</v>
      </c>
      <c r="I18" s="12">
        <v>10</v>
      </c>
      <c r="J18" s="14"/>
    </row>
    <row r="19" spans="1:10" ht="27.95" customHeight="1">
      <c r="A19" s="36"/>
      <c r="B19" s="38"/>
      <c r="C19" s="3" t="s">
        <v>57</v>
      </c>
      <c r="D19" s="4" t="s">
        <v>58</v>
      </c>
      <c r="E19" s="4" t="s">
        <v>58</v>
      </c>
      <c r="F19" s="43" t="s">
        <v>58</v>
      </c>
      <c r="G19" s="30"/>
      <c r="H19" s="15">
        <v>0</v>
      </c>
      <c r="I19" s="12">
        <v>0</v>
      </c>
      <c r="J19" s="14"/>
    </row>
    <row r="20" spans="1:10" ht="27.95" customHeight="1">
      <c r="A20" s="36"/>
      <c r="B20" s="39"/>
      <c r="C20" s="3" t="s">
        <v>59</v>
      </c>
      <c r="D20" s="3" t="s">
        <v>58</v>
      </c>
      <c r="E20" s="3" t="s">
        <v>58</v>
      </c>
      <c r="F20" s="43" t="s">
        <v>58</v>
      </c>
      <c r="G20" s="30"/>
      <c r="H20" s="15">
        <v>0</v>
      </c>
      <c r="I20" s="12">
        <v>0</v>
      </c>
      <c r="J20" s="14"/>
    </row>
    <row r="21" spans="1:10" ht="35.25" customHeight="1">
      <c r="A21" s="36"/>
      <c r="B21" s="40" t="s">
        <v>60</v>
      </c>
      <c r="C21" s="16" t="s">
        <v>61</v>
      </c>
      <c r="D21" s="3" t="s">
        <v>58</v>
      </c>
      <c r="E21" s="3" t="s">
        <v>58</v>
      </c>
      <c r="F21" s="43" t="s">
        <v>58</v>
      </c>
      <c r="G21" s="30"/>
      <c r="H21" s="17">
        <v>0</v>
      </c>
      <c r="I21" s="26">
        <v>0</v>
      </c>
      <c r="J21" s="14"/>
    </row>
    <row r="22" spans="1:10" ht="90" customHeight="1">
      <c r="A22" s="36"/>
      <c r="B22" s="40"/>
      <c r="C22" s="37" t="s">
        <v>62</v>
      </c>
      <c r="D22" s="13" t="s">
        <v>63</v>
      </c>
      <c r="E22" s="13" t="s">
        <v>64</v>
      </c>
      <c r="F22" s="44" t="s">
        <v>64</v>
      </c>
      <c r="G22" s="45"/>
      <c r="H22" s="18">
        <v>15</v>
      </c>
      <c r="I22" s="27">
        <v>14</v>
      </c>
      <c r="J22" s="18" t="s">
        <v>65</v>
      </c>
    </row>
    <row r="23" spans="1:10" ht="78.95" customHeight="1">
      <c r="A23" s="36"/>
      <c r="B23" s="40"/>
      <c r="C23" s="39"/>
      <c r="D23" s="13" t="s">
        <v>66</v>
      </c>
      <c r="E23" s="13" t="s">
        <v>67</v>
      </c>
      <c r="F23" s="44" t="s">
        <v>67</v>
      </c>
      <c r="G23" s="45"/>
      <c r="H23" s="18">
        <v>15</v>
      </c>
      <c r="I23" s="27">
        <v>14</v>
      </c>
      <c r="J23" s="18" t="s">
        <v>65</v>
      </c>
    </row>
    <row r="24" spans="1:10" ht="35.25" customHeight="1">
      <c r="A24" s="36"/>
      <c r="B24" s="40"/>
      <c r="C24" s="16" t="s">
        <v>68</v>
      </c>
      <c r="D24" s="3" t="s">
        <v>58</v>
      </c>
      <c r="E24" s="3" t="s">
        <v>58</v>
      </c>
      <c r="F24" s="43" t="s">
        <v>58</v>
      </c>
      <c r="G24" s="30"/>
      <c r="H24" s="14">
        <v>0</v>
      </c>
      <c r="I24" s="26">
        <v>0</v>
      </c>
      <c r="J24" s="14"/>
    </row>
    <row r="25" spans="1:10" ht="59.1" customHeight="1">
      <c r="A25" s="36"/>
      <c r="B25" s="40"/>
      <c r="C25" s="16" t="s">
        <v>69</v>
      </c>
      <c r="D25" s="13" t="s">
        <v>58</v>
      </c>
      <c r="E25" s="13" t="s">
        <v>58</v>
      </c>
      <c r="F25" s="44" t="s">
        <v>58</v>
      </c>
      <c r="G25" s="45"/>
      <c r="H25" s="18">
        <v>0</v>
      </c>
      <c r="I25" s="27">
        <v>0</v>
      </c>
      <c r="J25" s="18"/>
    </row>
    <row r="26" spans="1:10" ht="63" customHeight="1">
      <c r="A26" s="36"/>
      <c r="B26" s="10" t="s">
        <v>70</v>
      </c>
      <c r="C26" s="10" t="s">
        <v>71</v>
      </c>
      <c r="D26" s="14" t="s">
        <v>72</v>
      </c>
      <c r="E26" s="19" t="s">
        <v>73</v>
      </c>
      <c r="F26" s="29" t="s">
        <v>73</v>
      </c>
      <c r="G26" s="30"/>
      <c r="H26" s="14">
        <v>10</v>
      </c>
      <c r="I26" s="27">
        <v>9</v>
      </c>
      <c r="J26" s="14" t="s">
        <v>74</v>
      </c>
    </row>
    <row r="27" spans="1:10" ht="21.95" customHeight="1">
      <c r="A27" s="31" t="s">
        <v>75</v>
      </c>
      <c r="B27" s="31"/>
      <c r="C27" s="31"/>
      <c r="D27" s="31"/>
      <c r="E27" s="31"/>
      <c r="F27" s="31"/>
      <c r="G27" s="31"/>
      <c r="H27" s="20">
        <v>100</v>
      </c>
      <c r="I27" s="28">
        <f>SUM(I14:I26)+J7</f>
        <v>97</v>
      </c>
      <c r="J27" s="4"/>
    </row>
    <row r="28" spans="1:10" ht="153.6" customHeight="1">
      <c r="A28" s="32" t="s">
        <v>76</v>
      </c>
      <c r="B28" s="33"/>
      <c r="C28" s="33"/>
      <c r="D28" s="33"/>
      <c r="E28" s="33"/>
      <c r="F28" s="33"/>
      <c r="G28" s="33"/>
      <c r="H28" s="33"/>
      <c r="I28" s="33"/>
      <c r="J28" s="33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A6:C10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F26:G26"/>
    <mergeCell ref="A27:G27"/>
    <mergeCell ref="A28:J28"/>
    <mergeCell ref="A11:A12"/>
    <mergeCell ref="A13:A26"/>
    <mergeCell ref="B14:B17"/>
    <mergeCell ref="B18:B20"/>
    <mergeCell ref="B21:B25"/>
    <mergeCell ref="C14:C15"/>
    <mergeCell ref="C22:C23"/>
    <mergeCell ref="F21:G21"/>
    <mergeCell ref="F22:G22"/>
    <mergeCell ref="F23:G23"/>
    <mergeCell ref="F24:G24"/>
    <mergeCell ref="F25:G25"/>
    <mergeCell ref="F16:G16"/>
  </mergeCells>
  <phoneticPr fontId="10" type="noConversion"/>
  <pageMargins left="1.69291338582677" right="0" top="0.55118110236220497" bottom="0" header="0.31496062992126" footer="0.31496062992126"/>
  <pageSetup paperSize="9" scale="5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1">
    <comment s:ref="E29" rgbClr="2FA4C4"/>
  </commentList>
</comments>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2024-05-15T08:37:18Z</cp:lastPrinted>
  <dcterms:created xsi:type="dcterms:W3CDTF">2015-06-05T18:17:00Z</dcterms:created>
  <dcterms:modified xsi:type="dcterms:W3CDTF">2024-05-16T07:24:42Z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ADACC2D4EF0D44D5AB6BCD6852DABF10</vt:lpwstr>
  </property>
</Properties>
</file>