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财务\2024年\2024年绩效管理工作\4.18-2024年全面预算绩效管理工作\项目绩效\项目绩效自评上报\3.再次修改后确定——最终版\"/>
    </mc:Choice>
  </mc:AlternateContent>
  <bookViews>
    <workbookView xWindow="0" yWindow="0" windowWidth="18348" windowHeight="6876"/>
  </bookViews>
  <sheets>
    <sheet name="Sheet1" sheetId="1" r:id="rId1"/>
  </sheets>
  <definedNames>
    <definedName name="_xlnm.Print_Area" localSheetId="0">Sheet1!$A$1:$J$27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1" l="1"/>
  <c r="I11" i="1"/>
  <c r="J8" i="1"/>
  <c r="I8" i="1"/>
</calcChain>
</file>

<file path=xl/sharedStrings.xml><?xml version="1.0" encoding="utf-8"?>
<sst xmlns="http://schemas.openxmlformats.org/spreadsheetml/2006/main" count="93" uniqueCount="72">
  <si>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</si>
  <si>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</si>
  <si>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</si>
  <si>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</si>
  <si>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人才市场服务综合保障项目</t>
  </si>
  <si>
    <t>主管部门</t>
  </si>
  <si>
    <t>北京市卫生健康委员会</t>
  </si>
  <si>
    <t>实施单位</t>
  </si>
  <si>
    <t>北京市卫生健康人力资源发展中心</t>
  </si>
  <si>
    <t>项目负责人</t>
  </si>
  <si>
    <t>朱伟、常连芳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</si>
  <si>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</si>
  <si>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</si>
  <si>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</si>
  <si>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</si>
  <si>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</si>
  <si>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</si>
  <si>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</si>
  <si>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</si>
  <si>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</si>
  <si>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</si>
  <si>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</si>
  <si>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</si>
  <si>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</si>
  <si>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</si>
  <si>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</si>
  <si>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</si>
  <si>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加强卫生专业技术人才队伍建设，提高卫生专业技术人员技术水平和服务质量。</t>
  </si>
  <si>
    <t>圆满顺利完成了年度考试任务，有效促进卫生专业技术人才队伍建设，提高卫生专业技术人员技术水平和服务质量。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</si>
  <si>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</si>
  <si>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</si>
  <si>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</si>
  <si>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</si>
  <si>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</si>
  <si>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</si>
  <si>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</si>
  <si>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</si>
  <si>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</si>
  <si>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</si>
  <si>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培养人才数量</t>
  </si>
  <si>
    <t>2000人</t>
  </si>
  <si>
    <t>中医考试与西学中考核3151人</t>
  </si>
  <si>
    <t>质量指标</t>
  </si>
  <si>
    <t>人才队伍的稳定性</t>
  </si>
  <si>
    <t>总体通过率50%</t>
  </si>
  <si>
    <t>2023年中医考试通过率61%，西学中考试通过率32%，两项考试总体通过率56%</t>
  </si>
  <si>
    <t>时效指标</t>
  </si>
  <si>
    <t>项目完成时限</t>
  </si>
  <si>
    <t>2023年12月31日之前</t>
  </si>
  <si>
    <t>成本指标（10分）</t>
  </si>
  <si>
    <t>经济成本指标</t>
  </si>
  <si>
    <t>项目预算控制总额</t>
  </si>
  <si>
    <t>542.712104万元</t>
  </si>
  <si>
    <t>项目实际支出总额475.230919万元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</si>
  <si>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</si>
  <si>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</si>
  <si>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</si>
  <si>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</si>
  <si>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</si>
  <si>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</si>
  <si>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人才梯队建设的促进作用</t>
  </si>
  <si>
    <t>总体通过人数1000人</t>
  </si>
  <si>
    <t>中医考试与西学中考试通过1765人</t>
  </si>
  <si>
    <t>生态效益
指标</t>
  </si>
  <si>
    <t>可持续影响指标</t>
  </si>
  <si>
    <t>满意度
指标（10分）</t>
  </si>
  <si>
    <t>服务对象满意度指标</t>
  </si>
  <si>
    <t>考生满意度</t>
  </si>
  <si>
    <t>≥80%</t>
  </si>
  <si>
    <t>满意度调查资料有待完善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</si>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</sst>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0_ "/>
  </numFmts>
  <fonts count="12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9" fontId="10" fillId="0" borderId="0" applyFont="0" applyFill="0" applyBorder="0" applyAlignment="0" applyProtection="0">
      <alignment vertical="center"/>
    </xf>
    <xf numFmtId="0" fontId="10" fillId="0" borderId="0"/>
  </cellStyleXfs>
  <cellXfs count="45">
    <xf numFmtId="0" fontId="0" fillId="0" borderId="0" xfId="0"/>
    <xf numFmtId="0" fontId="0" fillId="0" borderId="0" xfId="0" applyFill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0" fontId="4" fillId="0" borderId="1" xfId="1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52625" y="180530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view="pageBreakPreview" zoomScale="70" zoomScaleNormal="100" workbookViewId="0">
      <selection activeCell="F16" sqref="F16:G16"/>
    </sheetView>
  </sheetViews>
  <sheetFormatPr defaultColWidth="9" defaultRowHeight="13.8"/>
  <cols>
    <col min="1" max="1" width="5.33203125" customWidth="1"/>
    <col min="2" max="2" width="7.77734375" customWidth="1"/>
    <col min="3" max="3" width="12.21875" customWidth="1"/>
    <col min="4" max="4" width="17.77734375" customWidth="1"/>
    <col min="5" max="5" width="19.44140625" customWidth="1"/>
    <col min="6" max="6" width="13.33203125" customWidth="1"/>
    <col min="7" max="7" width="11.6640625" customWidth="1"/>
    <col min="8" max="8" width="12.44140625" customWidth="1"/>
    <col min="9" max="9" width="11" customWidth="1"/>
    <col min="10" max="10" width="14.6640625" customWidth="1"/>
  </cols>
  <sheetData>
    <row r="1" spans="1:10" ht="27" customHeight="1">
      <c r="A1" s="2" t="s">
        <v>0</v>
      </c>
    </row>
    <row r="2" spans="1:10" ht="33.9" customHeight="1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18.75" customHeight="1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</row>
    <row r="4" spans="1:10" ht="20.100000000000001" customHeight="1">
      <c r="A4" s="22" t="s">
        <v>3</v>
      </c>
      <c r="B4" s="22"/>
      <c r="C4" s="22"/>
      <c r="D4" s="22" t="s">
        <v>4</v>
      </c>
      <c r="E4" s="22"/>
      <c r="F4" s="22"/>
      <c r="G4" s="22"/>
      <c r="H4" s="22"/>
      <c r="I4" s="22"/>
      <c r="J4" s="22"/>
    </row>
    <row r="5" spans="1:10" ht="20.100000000000001" customHeight="1">
      <c r="A5" s="22" t="s">
        <v>5</v>
      </c>
      <c r="B5" s="22"/>
      <c r="C5" s="22"/>
      <c r="D5" s="23" t="s">
        <v>6</v>
      </c>
      <c r="E5" s="24"/>
      <c r="F5" s="25"/>
      <c r="G5" s="3" t="s">
        <v>7</v>
      </c>
      <c r="H5" s="26" t="s">
        <v>8</v>
      </c>
      <c r="I5" s="26"/>
      <c r="J5" s="26"/>
    </row>
    <row r="6" spans="1:10" ht="20.100000000000001" customHeight="1">
      <c r="A6" s="22" t="s">
        <v>9</v>
      </c>
      <c r="B6" s="22"/>
      <c r="C6" s="22"/>
      <c r="D6" s="22" t="s">
        <v>10</v>
      </c>
      <c r="E6" s="22"/>
      <c r="F6" s="3"/>
      <c r="G6" s="3" t="s">
        <v>11</v>
      </c>
      <c r="H6" s="26">
        <v>83366909</v>
      </c>
      <c r="I6" s="26"/>
      <c r="J6" s="26"/>
    </row>
    <row r="7" spans="1:10" ht="31.2">
      <c r="A7" s="26" t="s">
        <v>12</v>
      </c>
      <c r="B7" s="26"/>
      <c r="C7" s="26"/>
      <c r="D7" s="3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3" t="s">
        <v>18</v>
      </c>
    </row>
    <row r="8" spans="1:10" ht="20.100000000000001" customHeight="1">
      <c r="A8" s="26"/>
      <c r="B8" s="26"/>
      <c r="C8" s="26"/>
      <c r="D8" s="5" t="s">
        <v>19</v>
      </c>
      <c r="E8" s="6">
        <v>542.71210399999995</v>
      </c>
      <c r="F8" s="6">
        <v>542.71210399999995</v>
      </c>
      <c r="G8" s="7">
        <v>475.23091899999997</v>
      </c>
      <c r="H8" s="3">
        <v>10</v>
      </c>
      <c r="I8" s="17">
        <f>G8/F8</f>
        <v>0.87565933300061405</v>
      </c>
      <c r="J8" s="18">
        <f>10*I8</f>
        <v>8.7565933300061403</v>
      </c>
    </row>
    <row r="9" spans="1:10" ht="31.2">
      <c r="A9" s="26"/>
      <c r="B9" s="26"/>
      <c r="C9" s="26"/>
      <c r="D9" s="8" t="s">
        <v>20</v>
      </c>
      <c r="E9" s="6"/>
      <c r="F9" s="7"/>
      <c r="G9" s="7"/>
      <c r="H9" s="3" t="s">
        <v>21</v>
      </c>
      <c r="I9" s="17"/>
      <c r="J9" s="4" t="s">
        <v>21</v>
      </c>
    </row>
    <row r="10" spans="1:10" ht="24.9" customHeight="1">
      <c r="A10" s="26"/>
      <c r="B10" s="26"/>
      <c r="C10" s="26"/>
      <c r="D10" s="3" t="s">
        <v>22</v>
      </c>
      <c r="E10" s="3"/>
      <c r="F10" s="3"/>
      <c r="G10" s="9"/>
      <c r="H10" s="3" t="s">
        <v>21</v>
      </c>
      <c r="I10" s="17"/>
      <c r="J10" s="4" t="s">
        <v>21</v>
      </c>
    </row>
    <row r="11" spans="1:10" ht="18.899999999999999" customHeight="1">
      <c r="A11" s="26"/>
      <c r="B11" s="26"/>
      <c r="C11" s="26"/>
      <c r="D11" s="10" t="s">
        <v>23</v>
      </c>
      <c r="E11" s="6">
        <v>542.71210399999995</v>
      </c>
      <c r="F11" s="6">
        <v>542.71210399999995</v>
      </c>
      <c r="G11" s="7">
        <v>475.23091899999997</v>
      </c>
      <c r="H11" s="3" t="s">
        <v>21</v>
      </c>
      <c r="I11" s="17">
        <f>G11/F11</f>
        <v>0.87565933300061405</v>
      </c>
      <c r="J11" s="4" t="s">
        <v>21</v>
      </c>
    </row>
    <row r="12" spans="1:10" ht="26.1" customHeight="1">
      <c r="A12" s="36" t="s">
        <v>24</v>
      </c>
      <c r="B12" s="26" t="s">
        <v>25</v>
      </c>
      <c r="C12" s="26"/>
      <c r="D12" s="26"/>
      <c r="E12" s="26"/>
      <c r="F12" s="26" t="s">
        <v>26</v>
      </c>
      <c r="G12" s="26"/>
      <c r="H12" s="26"/>
      <c r="I12" s="26"/>
      <c r="J12" s="26"/>
    </row>
    <row r="13" spans="1:10" ht="75" customHeight="1">
      <c r="A13" s="36"/>
      <c r="B13" s="44" t="s">
        <v>27</v>
      </c>
      <c r="C13" s="44"/>
      <c r="D13" s="44"/>
      <c r="E13" s="44"/>
      <c r="F13" s="44" t="s">
        <v>28</v>
      </c>
      <c r="G13" s="44"/>
      <c r="H13" s="44"/>
      <c r="I13" s="44"/>
      <c r="J13" s="44"/>
    </row>
    <row r="14" spans="1:10" ht="31.2">
      <c r="A14" s="36" t="s">
        <v>29</v>
      </c>
      <c r="B14" s="4" t="s">
        <v>30</v>
      </c>
      <c r="C14" s="3" t="s">
        <v>31</v>
      </c>
      <c r="D14" s="3" t="s">
        <v>32</v>
      </c>
      <c r="E14" s="3" t="s">
        <v>33</v>
      </c>
      <c r="F14" s="26" t="s">
        <v>34</v>
      </c>
      <c r="G14" s="26"/>
      <c r="H14" s="4" t="s">
        <v>35</v>
      </c>
      <c r="I14" s="4" t="s">
        <v>18</v>
      </c>
      <c r="J14" s="4" t="s">
        <v>36</v>
      </c>
    </row>
    <row r="15" spans="1:10" ht="46.5" customHeight="1">
      <c r="A15" s="36"/>
      <c r="B15" s="38" t="s">
        <v>37</v>
      </c>
      <c r="C15" s="3" t="s">
        <v>38</v>
      </c>
      <c r="D15" s="11" t="s">
        <v>39</v>
      </c>
      <c r="E15" s="11" t="s">
        <v>40</v>
      </c>
      <c r="F15" s="26" t="s">
        <v>41</v>
      </c>
      <c r="G15" s="26"/>
      <c r="H15" s="4">
        <v>20</v>
      </c>
      <c r="I15" s="4">
        <v>20</v>
      </c>
      <c r="J15" s="3"/>
    </row>
    <row r="16" spans="1:10" s="1" customFormat="1" ht="62.25" customHeight="1">
      <c r="A16" s="37"/>
      <c r="B16" s="39"/>
      <c r="C16" s="9" t="s">
        <v>42</v>
      </c>
      <c r="D16" s="12" t="s">
        <v>43</v>
      </c>
      <c r="E16" s="12" t="s">
        <v>44</v>
      </c>
      <c r="F16" s="43" t="s">
        <v>45</v>
      </c>
      <c r="G16" s="43"/>
      <c r="H16" s="13">
        <v>10</v>
      </c>
      <c r="I16" s="13">
        <v>10</v>
      </c>
      <c r="J16" s="9"/>
    </row>
    <row r="17" spans="1:10" ht="41.1" customHeight="1">
      <c r="A17" s="36"/>
      <c r="B17" s="40"/>
      <c r="C17" s="3" t="s">
        <v>46</v>
      </c>
      <c r="D17" s="14" t="s">
        <v>47</v>
      </c>
      <c r="E17" s="14" t="s">
        <v>48</v>
      </c>
      <c r="F17" s="27" t="s">
        <v>48</v>
      </c>
      <c r="G17" s="27"/>
      <c r="H17" s="4">
        <v>10</v>
      </c>
      <c r="I17" s="4">
        <v>10</v>
      </c>
      <c r="J17" s="3"/>
    </row>
    <row r="18" spans="1:10" ht="38.1" customHeight="1">
      <c r="A18" s="36"/>
      <c r="B18" s="38" t="s">
        <v>49</v>
      </c>
      <c r="C18" s="4" t="s">
        <v>50</v>
      </c>
      <c r="D18" s="14" t="s">
        <v>51</v>
      </c>
      <c r="E18" s="6" t="s">
        <v>52</v>
      </c>
      <c r="F18" s="28" t="s">
        <v>53</v>
      </c>
      <c r="G18" s="28"/>
      <c r="H18" s="4">
        <v>10</v>
      </c>
      <c r="I18" s="4">
        <v>10</v>
      </c>
      <c r="J18" s="3"/>
    </row>
    <row r="19" spans="1:10" ht="38.1" customHeight="1">
      <c r="A19" s="36"/>
      <c r="B19" s="41"/>
      <c r="C19" s="4" t="s">
        <v>54</v>
      </c>
      <c r="D19" s="4" t="s">
        <v>55</v>
      </c>
      <c r="E19" s="4" t="s">
        <v>55</v>
      </c>
      <c r="F19" s="22" t="s">
        <v>55</v>
      </c>
      <c r="G19" s="22"/>
      <c r="H19" s="4">
        <v>0</v>
      </c>
      <c r="I19" s="4">
        <v>0</v>
      </c>
      <c r="J19" s="3"/>
    </row>
    <row r="20" spans="1:10" ht="38.1" customHeight="1">
      <c r="A20" s="36"/>
      <c r="B20" s="40"/>
      <c r="C20" s="4" t="s">
        <v>56</v>
      </c>
      <c r="D20" s="4" t="s">
        <v>55</v>
      </c>
      <c r="E20" s="4" t="s">
        <v>55</v>
      </c>
      <c r="F20" s="22" t="s">
        <v>55</v>
      </c>
      <c r="G20" s="22"/>
      <c r="H20" s="4">
        <v>0</v>
      </c>
      <c r="I20" s="4">
        <v>0</v>
      </c>
      <c r="J20" s="3"/>
    </row>
    <row r="21" spans="1:10" ht="31.2">
      <c r="A21" s="36"/>
      <c r="B21" s="42" t="s">
        <v>57</v>
      </c>
      <c r="C21" s="15" t="s">
        <v>58</v>
      </c>
      <c r="D21" s="4" t="s">
        <v>55</v>
      </c>
      <c r="E21" s="4" t="s">
        <v>55</v>
      </c>
      <c r="F21" s="22" t="s">
        <v>55</v>
      </c>
      <c r="G21" s="22"/>
      <c r="H21" s="4">
        <v>0</v>
      </c>
      <c r="I21" s="4">
        <v>0</v>
      </c>
      <c r="J21" s="3"/>
    </row>
    <row r="22" spans="1:10" ht="31.2">
      <c r="A22" s="36"/>
      <c r="B22" s="42"/>
      <c r="C22" s="15" t="s">
        <v>59</v>
      </c>
      <c r="D22" s="4" t="s">
        <v>60</v>
      </c>
      <c r="E22" s="4" t="s">
        <v>61</v>
      </c>
      <c r="F22" s="29" t="s">
        <v>62</v>
      </c>
      <c r="G22" s="29"/>
      <c r="H22" s="4">
        <v>30</v>
      </c>
      <c r="I22" s="3">
        <v>30</v>
      </c>
      <c r="J22" s="4"/>
    </row>
    <row r="23" spans="1:10" ht="36.9" customHeight="1">
      <c r="A23" s="36"/>
      <c r="B23" s="42"/>
      <c r="C23" s="15" t="s">
        <v>63</v>
      </c>
      <c r="D23" s="4" t="s">
        <v>55</v>
      </c>
      <c r="E23" s="4" t="s">
        <v>55</v>
      </c>
      <c r="F23" s="22" t="s">
        <v>55</v>
      </c>
      <c r="G23" s="22"/>
      <c r="H23" s="4">
        <v>0</v>
      </c>
      <c r="I23" s="4">
        <v>0</v>
      </c>
      <c r="J23" s="3"/>
    </row>
    <row r="24" spans="1:10" ht="39.9" customHeight="1">
      <c r="A24" s="36"/>
      <c r="B24" s="42"/>
      <c r="C24" s="15" t="s">
        <v>64</v>
      </c>
      <c r="D24" s="13" t="s">
        <v>55</v>
      </c>
      <c r="E24" s="4" t="s">
        <v>55</v>
      </c>
      <c r="F24" s="22" t="s">
        <v>55</v>
      </c>
      <c r="G24" s="22"/>
      <c r="H24" s="4">
        <v>0</v>
      </c>
      <c r="I24" s="4">
        <v>0</v>
      </c>
      <c r="J24" s="3"/>
    </row>
    <row r="25" spans="1:10" ht="51" customHeight="1">
      <c r="A25" s="36"/>
      <c r="B25" s="15" t="s">
        <v>65</v>
      </c>
      <c r="C25" s="15" t="s">
        <v>66</v>
      </c>
      <c r="D25" s="13" t="s">
        <v>67</v>
      </c>
      <c r="E25" s="3" t="s">
        <v>68</v>
      </c>
      <c r="F25" s="30">
        <v>0.9</v>
      </c>
      <c r="G25" s="31"/>
      <c r="H25" s="4">
        <v>10</v>
      </c>
      <c r="I25" s="3">
        <v>9</v>
      </c>
      <c r="J25" s="4" t="s">
        <v>69</v>
      </c>
    </row>
    <row r="26" spans="1:10" ht="27" customHeight="1">
      <c r="A26" s="32" t="s">
        <v>70</v>
      </c>
      <c r="B26" s="33"/>
      <c r="C26" s="33"/>
      <c r="D26" s="33"/>
      <c r="E26" s="33"/>
      <c r="F26" s="33"/>
      <c r="G26" s="34"/>
      <c r="H26" s="16">
        <v>100</v>
      </c>
      <c r="I26" s="19">
        <f>SUM(I15:I25)+J8</f>
        <v>97.756593330006098</v>
      </c>
      <c r="J26" s="3"/>
    </row>
    <row r="27" spans="1:10" ht="186.6" customHeight="1">
      <c r="A27" s="35" t="s">
        <v>71</v>
      </c>
      <c r="B27" s="35"/>
      <c r="C27" s="35"/>
      <c r="D27" s="35"/>
      <c r="E27" s="35"/>
      <c r="F27" s="35"/>
      <c r="G27" s="35"/>
      <c r="H27" s="35"/>
      <c r="I27" s="35"/>
      <c r="J27" s="35"/>
    </row>
  </sheetData>
  <mergeCells count="34">
    <mergeCell ref="A27:J27"/>
    <mergeCell ref="A12:A13"/>
    <mergeCell ref="A14:A25"/>
    <mergeCell ref="B15:B17"/>
    <mergeCell ref="B18:B20"/>
    <mergeCell ref="B21:B24"/>
    <mergeCell ref="F22:G22"/>
    <mergeCell ref="F23:G23"/>
    <mergeCell ref="F24:G24"/>
    <mergeCell ref="F25:G25"/>
    <mergeCell ref="A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11" type="noConversion"/>
  <pageMargins left="0.70866141732283505" right="0.511811023622047" top="0.55118110236220497" bottom="0.55118110236220497" header="0.31496062992126" footer="0.31496062992126"/>
  <pageSetup paperSize="9" scale="6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2RYJCD2</cp:lastModifiedBy>
  <cp:lastPrinted>2020-04-24T18:17:00Z</cp:lastPrinted>
  <dcterms:created xsi:type="dcterms:W3CDTF">2015-06-07T10:17:00Z</dcterms:created>
  <dcterms:modified xsi:type="dcterms:W3CDTF">2024-05-20T03:35:04Z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