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<sst xmlns="http://schemas.openxmlformats.org/spreadsheetml/2006/main" count="82" uniqueCount="70">
  <si>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</si>
  <si>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</si>
  <si>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</si>
  <si>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</si>
  <si>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 xml:space="preserve">房屋租赁项目
</t>
  </si>
  <si>
    <t>主管部门</t>
  </si>
  <si>
    <t>北京市卫生健康委员会</t>
  </si>
  <si>
    <t>实施单位</t>
  </si>
  <si>
    <t>北京市化工职业病防治院</t>
  </si>
  <si>
    <t>项目负责人</t>
  </si>
  <si>
    <t>陈振芳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</si>
  <si>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</si>
  <si>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</si>
  <si>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</si>
  <si>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</si>
  <si>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</si>
  <si>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</si>
  <si>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</si>
  <si>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</si>
  <si>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</si>
  <si>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</si>
  <si>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-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</si>
  <si>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</si>
  <si>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</si>
  <si>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</si>
  <si>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</si>
  <si>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</si>
  <si>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</si>
  <si>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为保障业务正常运转，更加有效的为北京市用人单位提供职业卫生专业技术服务，同时也为减少业务分散度，适当降低管理成本，我院拟定选址为北京市海淀区香山北辛村、北京经济技术开发区两处。
其中北京经济技术开发区经海四路156号4号楼1-5层房间，房屋建筑面积6592.15㎡。2023年租金662.511075万元，水、电、供暖费用、通信费用、物业管理费依照合同规定支付。北京经济技术开发区地盛北街1号院。房屋建筑面积2473.29㎡。2023年租金222.5961万元，水、电、供暖费用、通信费用、物业管理费依照合同规定支付。
上述房屋租赁费用拟申请财政经费资助，租赁期间水、电、供暖费用、通信费用、物业管理费由本院自行筹措资金支付。租赁经济合理的房屋，保障我院各项业务正常运转。</t>
  </si>
  <si>
    <t>确保了北京市化工职业病防治院持续稳定健康发展，实际支出1001.166487万元。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</si>
  <si>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</si>
  <si>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</si>
  <si>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</si>
  <si>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</si>
  <si>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</si>
  <si>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</si>
  <si>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</si>
  <si>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</si>
  <si>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</si>
  <si>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</si>
  <si>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建筑面积</t>
  </si>
  <si>
    <t>≥9865.44平方米</t>
  </si>
  <si>
    <t>9865.44平方米</t>
  </si>
  <si>
    <t>质量指标</t>
  </si>
  <si>
    <t>验收合格率</t>
  </si>
  <si>
    <t>≥100%</t>
  </si>
  <si>
    <t>时效指标</t>
  </si>
  <si>
    <t>经费支付时间</t>
  </si>
  <si>
    <t>≤12个月</t>
  </si>
  <si>
    <t>12个月内完成</t>
  </si>
  <si>
    <t>成本指标（10分）</t>
  </si>
  <si>
    <t>经济成本指标</t>
  </si>
  <si>
    <t>预算控制数</t>
  </si>
  <si>
    <t>≤1001.166487万元</t>
  </si>
  <si>
    <t>1001.166487万元</t>
  </si>
  <si>
    <t>社会成本指标</t>
  </si>
  <si>
    <t>无</t>
  </si>
  <si>
    <t>生态成本指标</t>
  </si>
  <si>
    <t>效果指标（30分）</t>
  </si>
  <si>
    <t>经济效益
指标</t>
  </si>
  <si>
    <t>社会效益
指标</t>
  </si>
  <si>
    <t>履职服务基础，公共服务能力得到提升</t>
  </si>
  <si>
    <t>生态效益
指标</t>
  </si>
  <si>
    <t>可持续影响指标</t>
  </si>
  <si>
    <t>满意度
指标（10分）</t>
  </si>
  <si>
    <t>服务对象满意度指标</t>
  </si>
  <si>
    <t>使用人员满意度</t>
  </si>
  <si>
    <t>≥95%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</si>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</sst>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8027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85" zoomScaleNormal="100" topLeftCell="A19" workbookViewId="0">
      <selection activeCell="I26" sqref="I2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1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5" t="s">
        <v>4</v>
      </c>
      <c r="E4" s="6"/>
      <c r="F4" s="6"/>
      <c r="G4" s="6"/>
      <c r="H4" s="6"/>
      <c r="I4" s="6"/>
      <c r="J4" s="6"/>
    </row>
    <row r="5" ht="20" customHeight="1" spans="1:10">
      <c r="A5" s="4" t="s">
        <v>5</v>
      </c>
      <c r="B5" s="4"/>
      <c r="C5" s="4"/>
      <c r="D5" s="7" t="s">
        <v>6</v>
      </c>
      <c r="E5" s="8"/>
      <c r="F5" s="9"/>
      <c r="G5" s="4" t="s">
        <v>7</v>
      </c>
      <c r="H5" s="10" t="s">
        <v>8</v>
      </c>
      <c r="I5" s="10"/>
      <c r="J5" s="10"/>
    </row>
    <row r="6" ht="20" customHeight="1" spans="1:10">
      <c r="A6" s="4" t="s">
        <v>9</v>
      </c>
      <c r="B6" s="4"/>
      <c r="C6" s="4"/>
      <c r="D6" s="4" t="s">
        <v>10</v>
      </c>
      <c r="E6" s="4"/>
      <c r="F6" s="11"/>
      <c r="G6" s="4" t="s">
        <v>11</v>
      </c>
      <c r="H6" s="10">
        <v>18610536648</v>
      </c>
      <c r="I6" s="10"/>
      <c r="J6" s="10"/>
    </row>
    <row r="7" ht="30" spans="1:10">
      <c r="A7" s="12" t="s">
        <v>12</v>
      </c>
      <c r="B7" s="12"/>
      <c r="C7" s="12"/>
      <c r="D7" s="4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4" t="s">
        <v>18</v>
      </c>
    </row>
    <row r="8" ht="20" customHeight="1" spans="1:10">
      <c r="A8" s="12"/>
      <c r="B8" s="12"/>
      <c r="C8" s="12"/>
      <c r="D8" s="13" t="s">
        <v>19</v>
      </c>
      <c r="E8" s="4">
        <v>1001.166487</v>
      </c>
      <c r="F8" s="4">
        <v>1001.166487</v>
      </c>
      <c r="G8" s="4">
        <v>1001.166487</v>
      </c>
      <c r="H8" s="4">
        <v>10</v>
      </c>
      <c r="I8" s="35">
        <f>G8/F8</f>
        <v>1</v>
      </c>
      <c r="J8" s="12">
        <f>10*I8</f>
        <v>10</v>
      </c>
    </row>
    <row r="9" ht="15" spans="1:10">
      <c r="A9" s="12"/>
      <c r="B9" s="12"/>
      <c r="C9" s="12"/>
      <c r="D9" s="14" t="s">
        <v>20</v>
      </c>
      <c r="E9" s="4" t="s">
        <v>21</v>
      </c>
      <c r="F9" s="4">
        <v>719</v>
      </c>
      <c r="G9" s="4">
        <v>719</v>
      </c>
      <c r="H9" s="4">
        <v>10</v>
      </c>
      <c r="I9" s="35">
        <f>G9/F9</f>
        <v>1</v>
      </c>
      <c r="J9" s="12">
        <v>10</v>
      </c>
    </row>
    <row r="10" ht="25" customHeight="1" spans="1:10">
      <c r="A10" s="12"/>
      <c r="B10" s="12"/>
      <c r="C10" s="12"/>
      <c r="D10" s="4" t="s">
        <v>22</v>
      </c>
      <c r="E10" s="4" t="s">
        <v>21</v>
      </c>
      <c r="F10" s="4" t="s">
        <v>21</v>
      </c>
      <c r="G10" s="4" t="s">
        <v>21</v>
      </c>
      <c r="H10" s="4" t="s">
        <v>23</v>
      </c>
      <c r="I10" s="12" t="s">
        <v>23</v>
      </c>
      <c r="J10" s="12" t="s">
        <v>23</v>
      </c>
    </row>
    <row r="11" ht="19" customHeight="1" spans="1:10">
      <c r="A11" s="12"/>
      <c r="B11" s="12"/>
      <c r="C11" s="12"/>
      <c r="D11" s="11" t="s">
        <v>24</v>
      </c>
      <c r="E11" s="4"/>
      <c r="F11" s="4">
        <v>282.166487</v>
      </c>
      <c r="G11" s="4">
        <v>282.166487</v>
      </c>
      <c r="H11" s="4">
        <v>10</v>
      </c>
      <c r="I11" s="35">
        <f>G11/F11</f>
        <v>1</v>
      </c>
      <c r="J11" s="12">
        <v>10</v>
      </c>
    </row>
    <row r="12" ht="26" customHeight="1" spans="1:10">
      <c r="A12" s="15" t="s">
        <v>25</v>
      </c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199" customHeight="1" spans="1:10">
      <c r="A13" s="15"/>
      <c r="B13" s="14" t="s">
        <v>28</v>
      </c>
      <c r="C13" s="14"/>
      <c r="D13" s="14"/>
      <c r="E13" s="14"/>
      <c r="F13" s="12" t="s">
        <v>29</v>
      </c>
      <c r="G13" s="12"/>
      <c r="H13" s="12"/>
      <c r="I13" s="12"/>
      <c r="J13" s="12"/>
    </row>
    <row r="14" ht="30" spans="1:10">
      <c r="A14" s="15" t="s">
        <v>30</v>
      </c>
      <c r="B14" s="12" t="s">
        <v>31</v>
      </c>
      <c r="C14" s="4" t="s">
        <v>32</v>
      </c>
      <c r="D14" s="4" t="s">
        <v>33</v>
      </c>
      <c r="E14" s="4" t="s">
        <v>34</v>
      </c>
      <c r="F14" s="12" t="s">
        <v>35</v>
      </c>
      <c r="G14" s="12"/>
      <c r="H14" s="12" t="s">
        <v>36</v>
      </c>
      <c r="I14" s="12" t="s">
        <v>18</v>
      </c>
      <c r="J14" s="12" t="s">
        <v>37</v>
      </c>
    </row>
    <row r="15" ht="41" customHeight="1" spans="1:10">
      <c r="A15" s="15"/>
      <c r="B15" s="16" t="s">
        <v>38</v>
      </c>
      <c r="C15" s="4" t="s">
        <v>39</v>
      </c>
      <c r="D15" s="17" t="s">
        <v>40</v>
      </c>
      <c r="E15" s="17" t="s">
        <v>41</v>
      </c>
      <c r="F15" s="18" t="s">
        <v>42</v>
      </c>
      <c r="G15" s="4"/>
      <c r="H15" s="12">
        <v>20</v>
      </c>
      <c r="I15" s="12">
        <v>20</v>
      </c>
      <c r="J15" s="4"/>
    </row>
    <row r="16" ht="41" customHeight="1" spans="1:10">
      <c r="A16" s="15"/>
      <c r="B16" s="19"/>
      <c r="C16" s="4" t="s">
        <v>43</v>
      </c>
      <c r="D16" s="17" t="s">
        <v>44</v>
      </c>
      <c r="E16" s="17" t="s">
        <v>45</v>
      </c>
      <c r="F16" s="20">
        <v>1</v>
      </c>
      <c r="G16" s="4"/>
      <c r="H16" s="12">
        <v>10</v>
      </c>
      <c r="I16" s="12">
        <v>10</v>
      </c>
      <c r="J16" s="4"/>
    </row>
    <row r="17" ht="41" customHeight="1" spans="1:10">
      <c r="A17" s="15"/>
      <c r="B17" s="21"/>
      <c r="C17" s="4" t="s">
        <v>46</v>
      </c>
      <c r="D17" s="17" t="s">
        <v>47</v>
      </c>
      <c r="E17" s="17" t="s">
        <v>48</v>
      </c>
      <c r="F17" s="20" t="s">
        <v>49</v>
      </c>
      <c r="G17" s="4"/>
      <c r="H17" s="12">
        <v>10</v>
      </c>
      <c r="I17" s="12">
        <v>10</v>
      </c>
      <c r="J17" s="4"/>
    </row>
    <row r="18" ht="38" customHeight="1" spans="1:10">
      <c r="A18" s="15"/>
      <c r="B18" s="16" t="s">
        <v>50</v>
      </c>
      <c r="C18" s="12" t="s">
        <v>51</v>
      </c>
      <c r="D18" s="17" t="s">
        <v>52</v>
      </c>
      <c r="E18" s="17" t="s">
        <v>53</v>
      </c>
      <c r="F18" s="22" t="s">
        <v>54</v>
      </c>
      <c r="G18" s="23"/>
      <c r="H18" s="12">
        <v>10</v>
      </c>
      <c r="I18" s="12">
        <v>10</v>
      </c>
      <c r="J18" s="4"/>
    </row>
    <row r="19" ht="38" customHeight="1" spans="1:10">
      <c r="A19" s="15"/>
      <c r="B19" s="19"/>
      <c r="C19" s="12" t="s">
        <v>55</v>
      </c>
      <c r="D19" s="17" t="s">
        <v>56</v>
      </c>
      <c r="E19" s="17"/>
      <c r="F19" s="22"/>
      <c r="G19" s="23"/>
      <c r="H19" s="12"/>
      <c r="I19" s="12"/>
      <c r="J19" s="4"/>
    </row>
    <row r="20" ht="38" customHeight="1" spans="1:10">
      <c r="A20" s="15"/>
      <c r="B20" s="21"/>
      <c r="C20" s="12" t="s">
        <v>57</v>
      </c>
      <c r="D20" s="17" t="s">
        <v>56</v>
      </c>
      <c r="E20" s="17"/>
      <c r="F20" s="24"/>
      <c r="G20" s="12"/>
      <c r="H20" s="12"/>
      <c r="I20" s="12"/>
      <c r="J20" s="4"/>
    </row>
    <row r="21" ht="33.5" customHeight="1" spans="1:10">
      <c r="A21" s="15"/>
      <c r="B21" s="25" t="s">
        <v>58</v>
      </c>
      <c r="C21" s="25" t="s">
        <v>59</v>
      </c>
      <c r="D21" s="17" t="s">
        <v>56</v>
      </c>
      <c r="E21" s="17"/>
      <c r="F21" s="4"/>
      <c r="G21" s="4"/>
      <c r="H21" s="12"/>
      <c r="I21" s="4"/>
      <c r="J21" s="4"/>
    </row>
    <row r="22" ht="45" spans="1:10">
      <c r="A22" s="15"/>
      <c r="B22" s="25"/>
      <c r="C22" s="25" t="s">
        <v>60</v>
      </c>
      <c r="D22" s="26" t="s">
        <v>61</v>
      </c>
      <c r="E22" s="26" t="s">
        <v>61</v>
      </c>
      <c r="F22" s="12" t="s">
        <v>61</v>
      </c>
      <c r="G22" s="12"/>
      <c r="H22" s="12">
        <v>30</v>
      </c>
      <c r="I22" s="4">
        <v>30</v>
      </c>
      <c r="J22" s="4"/>
    </row>
    <row r="23" ht="32" customHeight="1" spans="1:10">
      <c r="A23" s="15"/>
      <c r="B23" s="25"/>
      <c r="C23" s="25" t="s">
        <v>62</v>
      </c>
      <c r="D23" s="17" t="s">
        <v>56</v>
      </c>
      <c r="E23" s="17"/>
      <c r="F23" s="7"/>
      <c r="G23" s="9"/>
      <c r="H23" s="12"/>
      <c r="I23" s="4"/>
      <c r="J23" s="4"/>
    </row>
    <row r="24" ht="36" customHeight="1" spans="1:10">
      <c r="A24" s="15"/>
      <c r="B24" s="25"/>
      <c r="C24" s="25" t="s">
        <v>63</v>
      </c>
      <c r="D24" s="17" t="s">
        <v>56</v>
      </c>
      <c r="E24" s="17"/>
      <c r="F24" s="27"/>
      <c r="G24" s="28"/>
      <c r="H24" s="12"/>
      <c r="I24" s="4"/>
      <c r="J24" s="4"/>
    </row>
    <row r="25" ht="51" customHeight="1" spans="1:10">
      <c r="A25" s="15"/>
      <c r="B25" s="25" t="s">
        <v>64</v>
      </c>
      <c r="C25" s="25" t="s">
        <v>65</v>
      </c>
      <c r="D25" s="17" t="s">
        <v>66</v>
      </c>
      <c r="E25" s="17" t="s">
        <v>67</v>
      </c>
      <c r="F25" s="29">
        <v>1</v>
      </c>
      <c r="G25" s="30"/>
      <c r="H25" s="31">
        <v>10</v>
      </c>
      <c r="I25" s="4">
        <v>10</v>
      </c>
      <c r="J25" s="12"/>
    </row>
    <row r="26" ht="27" customHeight="1" spans="1:10">
      <c r="A26" s="32" t="s">
        <v>68</v>
      </c>
      <c r="B26" s="32"/>
      <c r="C26" s="32"/>
      <c r="D26" s="32"/>
      <c r="E26" s="32"/>
      <c r="F26" s="32"/>
      <c r="G26" s="32"/>
      <c r="H26" s="32">
        <v>100</v>
      </c>
      <c r="I26" s="32">
        <f>SUM(I15:I25)+J8</f>
        <v>100</v>
      </c>
      <c r="J26" s="4"/>
    </row>
    <row r="27" ht="161" customHeight="1" spans="1:10">
      <c r="A27" s="33" t="s">
        <v>69</v>
      </c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34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17"/>
    <mergeCell ref="B18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2024-05-14T08:15:43Z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